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62" documentId="13_ncr:4000b_{B9E2D1A1-9558-483C-9F84-5A558DC27E14}" xr6:coauthVersionLast="47" xr6:coauthVersionMax="47" xr10:uidLastSave="{4D749989-550C-49D5-B47F-069C573A087A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noviembre-2023" sheetId="7" r:id="rId3"/>
    <sheet name="Hoja2" sheetId="9" r:id="rId4"/>
    <sheet name="Planilla Reporte CDU-Agost-2022" sheetId="3" state="hidden" r:id="rId5"/>
    <sheet name="Innforme (Publicacion)" sheetId="5" state="hidden" r:id="rId6"/>
    <sheet name="CD" sheetId="6" state="hidden" r:id="rId7"/>
  </sheets>
  <definedNames>
    <definedName name="_xlnm._FilterDatabase" localSheetId="6" hidden="1">#N/A</definedName>
    <definedName name="_xlnm._FilterDatabase" localSheetId="1" hidden="1">#N/A</definedName>
    <definedName name="_xlnm._FilterDatabase" localSheetId="3" hidden="1">Hoja2!$D$5:$E$69</definedName>
    <definedName name="_xlnm._FilterDatabase" localSheetId="0" hidden="1">#N/A</definedName>
    <definedName name="_xlnm._FilterDatabase" localSheetId="5" hidden="1">#N/A</definedName>
    <definedName name="_xlnm._FilterDatabase" localSheetId="4" hidden="1">#N/A</definedName>
    <definedName name="_xlnm._FilterDatabase" localSheetId="2" hidden="1">'Reporte CDU-noviembre-2023'!$A$7:$H$56</definedName>
    <definedName name="_Hlk44436572" localSheetId="2">'Reporte CDU-noviembre-2023'!$A$5</definedName>
    <definedName name="_xlnm.Print_Titles" localSheetId="0">#N/A</definedName>
    <definedName name="_xlnm.Print_Titles" localSheetId="2">'Reporte CDU-noviembre-2023'!$7:$7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7" l="1"/>
</calcChain>
</file>

<file path=xl/sharedStrings.xml><?xml version="1.0" encoding="utf-8"?>
<sst xmlns="http://schemas.openxmlformats.org/spreadsheetml/2006/main" count="5218" uniqueCount="1014">
  <si>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</si>
  <si>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</si>
  <si>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</si>
  <si>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</si>
  <si>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</si>
  <si>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</si>
  <si>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</si>
  <si>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</si>
  <si>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</si>
  <si>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</si>
  <si>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</si>
  <si>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</si>
  <si>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</si>
  <si>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</si>
  <si>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</si>
  <si>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</si>
  <si>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</si>
  <si>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</si>
  <si>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</si>
  <si>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</si>
  <si>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</si>
  <si>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</si>
  <si>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</si>
  <si>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</si>
  <si>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</si>
  <si>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</si>
  <si>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</si>
  <si>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</si>
  <si>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</si>
  <si>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</si>
  <si>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</si>
  <si>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</si>
  <si>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</si>
  <si>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</si>
  <si>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</si>
  <si>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</si>
  <si>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</si>
  <si>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</si>
  <si>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</si>
  <si>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</si>
  <si>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</si>
  <si>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</si>
  <si>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</si>
  <si>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</si>
  <si>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</si>
  <si>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</si>
  <si>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</si>
  <si>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</si>
  <si>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</si>
  <si>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</si>
  <si>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</si>
  <si>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</si>
  <si>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</si>
  <si>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</si>
  <si>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</si>
  <si>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</si>
  <si>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</si>
  <si>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</si>
  <si>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</si>
  <si>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</si>
  <si>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</si>
  <si>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</si>
  <si>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</si>
  <si>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</si>
  <si>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</si>
  <si>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</si>
  <si>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</si>
  <si>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</si>
  <si>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</si>
  <si>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</si>
  <si>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</si>
  <si>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</si>
  <si>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</si>
  <si>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</si>
  <si>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</si>
  <si>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</si>
  <si>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</si>
  <si>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</si>
  <si>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</si>
  <si>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</si>
  <si>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</si>
  <si>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</si>
  <si>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</si>
  <si>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</si>
  <si>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</si>
  <si>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</si>
  <si>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</si>
  <si>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</si>
  <si>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</si>
  <si>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</si>
  <si>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</si>
  <si>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</si>
  <si>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</si>
  <si>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</si>
  <si>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</si>
  <si>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</si>
  <si>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</si>
  <si>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</si>
  <si>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</si>
  <si>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</si>
  <si>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</si>
  <si>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</si>
  <si>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</si>
  <si>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</si>
  <si>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</si>
  <si>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</si>
  <si>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</si>
  <si>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</si>
  <si>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</si>
  <si>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</si>
  <si>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</si>
  <si>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</si>
  <si>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</si>
  <si>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</si>
  <si>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</si>
  <si>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</si>
  <si>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</si>
  <si>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</si>
  <si>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</si>
  <si>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</si>
  <si>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</si>
  <si>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</si>
  <si>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</si>
  <si>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</si>
  <si>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</si>
  <si>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</si>
  <si>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</si>
  <si>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</si>
  <si>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</si>
  <si>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</si>
  <si>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</si>
  <si>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</si>
  <si>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</si>
  <si>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</si>
  <si>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</si>
  <si>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</si>
  <si>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</si>
  <si>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</si>
  <si>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</si>
  <si>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</si>
  <si>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</si>
  <si>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</si>
  <si>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</si>
  <si>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</si>
  <si>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</si>
  <si>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</si>
  <si>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</si>
  <si>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</si>
  <si>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</si>
  <si>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</si>
  <si>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</si>
  <si>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</si>
  <si>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</si>
  <si>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</si>
  <si>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</si>
  <si>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</si>
  <si>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</si>
  <si>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</si>
  <si>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</si>
  <si>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</si>
  <si>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</si>
  <si>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</si>
  <si>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</si>
  <si>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</si>
  <si>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</si>
  <si>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</si>
  <si>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</si>
  <si>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</si>
  <si>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</si>
  <si>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</si>
  <si>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</si>
  <si>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</si>
  <si>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</si>
  <si>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</si>
  <si>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</si>
  <si>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</si>
  <si>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</si>
  <si>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</si>
  <si>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</si>
  <si>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</si>
  <si>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</si>
  <si>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</si>
  <si>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</si>
  <si>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</si>
  <si>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</si>
  <si>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</si>
  <si>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</si>
  <si>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</si>
  <si>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</si>
  <si>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</si>
  <si>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</si>
  <si>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</si>
  <si>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</si>
  <si>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</si>
  <si>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</si>
  <si>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</si>
  <si>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</si>
  <si>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</si>
  <si>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</si>
  <si>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</si>
  <si>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</si>
  <si>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</si>
  <si>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</si>
  <si>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</si>
  <si>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</si>
  <si>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</si>
  <si>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</si>
  <si>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</si>
  <si>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</si>
  <si>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</si>
  <si>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</si>
  <si>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</si>
  <si>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</si>
  <si>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</si>
  <si>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</si>
  <si>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</si>
  <si>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</si>
  <si>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</si>
  <si>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</si>
  <si>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</si>
  <si>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</si>
  <si>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</si>
  <si>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</si>
  <si>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</si>
  <si>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</si>
  <si>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</si>
  <si>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</si>
  <si>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</si>
  <si>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</si>
  <si>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</si>
  <si>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</si>
  <si>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</si>
  <si>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</si>
  <si>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</si>
  <si>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</si>
  <si>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</si>
  <si>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</si>
  <si>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</si>
  <si>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</si>
  <si>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</si>
  <si>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</si>
  <si>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</si>
  <si>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</si>
  <si>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</si>
  <si>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</si>
  <si>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</si>
  <si>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</si>
  <si>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</si>
  <si>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</si>
  <si>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</si>
  <si>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</si>
  <si>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</si>
  <si>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</si>
  <si>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</si>
  <si>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</si>
  <si>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</si>
  <si>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</si>
  <si>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</si>
  <si>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</si>
  <si>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</si>
  <si>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</si>
  <si>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</si>
  <si>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</si>
  <si>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</si>
  <si>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</si>
  <si>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</si>
  <si>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</si>
  <si>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</si>
  <si>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</si>
  <si>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</si>
  <si>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</si>
  <si>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</si>
  <si>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</si>
  <si>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</si>
  <si>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</si>
  <si>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</si>
  <si>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</si>
  <si>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</si>
  <si>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</si>
  <si>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</si>
  <si>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</si>
  <si>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</si>
  <si>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</si>
  <si>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</si>
  <si>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</si>
  <si>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</si>
  <si>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</si>
  <si>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</si>
  <si>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</si>
  <si>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</si>
  <si>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</si>
  <si>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</si>
  <si>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</si>
  <si>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</si>
  <si>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</si>
  <si>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</si>
  <si>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</si>
  <si>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</si>
  <si>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</si>
  <si>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</si>
  <si>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</si>
  <si>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</si>
  <si>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</si>
  <si>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</si>
  <si>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</si>
  <si>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</si>
  <si>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</si>
  <si>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</si>
  <si>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</si>
  <si>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</si>
  <si>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</si>
  <si>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</si>
  <si>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</si>
  <si>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</si>
  <si>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</si>
  <si>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</si>
  <si>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</si>
  <si>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</si>
  <si>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</si>
  <si>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</si>
  <si>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</si>
  <si>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</si>
  <si>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</si>
  <si>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</si>
  <si>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</si>
  <si>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</si>
  <si>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</si>
  <si>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</si>
  <si>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</si>
  <si>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</si>
  <si>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</si>
  <si>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</si>
  <si>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</si>
  <si>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</si>
  <si>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</si>
  <si>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</si>
  <si>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</si>
  <si>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</si>
  <si>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</si>
  <si>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</si>
  <si>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</si>
  <si>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</si>
  <si>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</si>
  <si>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</si>
  <si>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</si>
  <si>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</si>
  <si>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</si>
  <si>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</si>
  <si>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</si>
  <si>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</si>
  <si>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</si>
  <si>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</si>
  <si>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</si>
  <si>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</si>
  <si>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</si>
  <si>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</si>
  <si>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</si>
  <si>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</si>
  <si>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</si>
  <si>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</si>
  <si>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</si>
  <si>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</si>
  <si>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</si>
  <si>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</si>
  <si>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</si>
  <si>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</si>
  <si>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</si>
  <si>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</si>
  <si>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</si>
  <si>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</si>
  <si>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</si>
  <si>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</si>
  <si>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</si>
  <si>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</si>
  <si>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</si>
  <si>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</si>
  <si>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</si>
  <si>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</si>
  <si>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</si>
  <si>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</si>
  <si>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</si>
  <si>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</si>
  <si>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</si>
  <si>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</si>
  <si>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</si>
  <si>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</si>
  <si>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</si>
  <si>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</si>
  <si>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</si>
  <si>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</si>
  <si>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</si>
  <si>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</si>
  <si>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</si>
  <si>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</si>
  <si>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</si>
  <si>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</si>
  <si>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</si>
  <si>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</si>
  <si>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</si>
  <si>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</si>
  <si>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</si>
  <si>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</si>
  <si>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</si>
  <si>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</si>
  <si>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</si>
  <si>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</si>
  <si>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</si>
  <si>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</si>
  <si>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</si>
  <si>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</si>
  <si>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</si>
  <si>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</si>
  <si>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</si>
  <si>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</si>
  <si>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</si>
  <si>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</si>
  <si>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</si>
  <si>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</si>
  <si>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</si>
  <si>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</si>
  <si>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</si>
  <si>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</si>
  <si>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</si>
  <si>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</si>
  <si>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</si>
  <si>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</si>
  <si>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</si>
  <si>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</si>
  <si>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</si>
  <si>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</si>
  <si>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</si>
  <si>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</si>
  <si>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</si>
  <si>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</si>
  <si>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</si>
  <si>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</si>
  <si>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</si>
  <si>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</si>
  <si>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</si>
  <si>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</si>
  <si>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</si>
  <si>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</si>
  <si>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</si>
  <si>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</si>
  <si>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</si>
  <si>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</si>
  <si>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</si>
  <si>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</si>
  <si>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</si>
  <si>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</si>
  <si>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</si>
  <si>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</si>
  <si>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</si>
  <si>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</si>
  <si>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</si>
  <si>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</si>
  <si>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</si>
  <si>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</si>
  <si>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</si>
  <si>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</si>
  <si>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</si>
  <si>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</si>
  <si>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</si>
  <si>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</si>
  <si>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</si>
  <si>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</si>
  <si>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</si>
  <si>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</si>
  <si>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</si>
  <si>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</si>
  <si>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</si>
  <si>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</si>
  <si>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</si>
  <si>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</si>
  <si>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</si>
  <si>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</si>
  <si>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</si>
  <si>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</si>
  <si>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</si>
  <si>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</si>
  <si>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</si>
  <si>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</si>
  <si>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</si>
  <si>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</si>
  <si>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</si>
  <si>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</si>
  <si>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</si>
  <si>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</si>
  <si>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</si>
  <si>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</si>
  <si>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</si>
  <si>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</si>
  <si>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</si>
  <si>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</si>
  <si>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</si>
  <si>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</si>
  <si>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</si>
  <si>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</si>
  <si>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</si>
  <si>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</si>
  <si>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</si>
  <si>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</si>
  <si>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</si>
  <si>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</si>
  <si>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</si>
  <si>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</si>
  <si>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</si>
  <si>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</si>
  <si>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</si>
  <si>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</si>
  <si>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</si>
  <si>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</si>
  <si>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</si>
  <si>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</si>
  <si>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</si>
  <si>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</si>
  <si>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</si>
  <si>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</si>
  <si>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</si>
  <si>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</si>
  <si>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</si>
  <si>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</si>
  <si>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</si>
  <si>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</si>
  <si>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</si>
  <si>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</si>
  <si>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</si>
  <si>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</si>
  <si>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</si>
  <si>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</si>
  <si>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</si>
  <si>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</si>
  <si>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</si>
  <si>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</si>
  <si>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</si>
  <si>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</si>
  <si>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</si>
  <si>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</si>
  <si>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</si>
  <si>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</si>
  <si>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</si>
  <si>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</si>
  <si>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</si>
  <si>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</si>
  <si>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</si>
  <si>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</si>
  <si>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</si>
  <si>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</si>
  <si>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</si>
  <si>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</si>
  <si>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</si>
  <si>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</si>
  <si>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</si>
  <si>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</si>
  <si>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</si>
  <si>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</si>
  <si>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</si>
  <si>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</si>
  <si>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</si>
  <si>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</si>
  <si>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</si>
  <si>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</si>
  <si>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</si>
  <si>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</si>
  <si>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</si>
  <si>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</si>
  <si>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</si>
  <si>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</si>
  <si>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</si>
  <si>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</si>
  <si>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</si>
  <si>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</si>
  <si>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</si>
  <si>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</si>
  <si>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</si>
  <si>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</si>
  <si>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</si>
  <si>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</si>
  <si>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</si>
  <si>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</si>
  <si>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</si>
  <si>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</si>
  <si>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</si>
  <si>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</si>
  <si>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</si>
  <si>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</si>
  <si>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</si>
  <si>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</si>
  <si>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</si>
  <si>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</si>
  <si>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</si>
  <si>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</si>
  <si>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</si>
  <si>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</si>
  <si>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</si>
  <si>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</si>
  <si>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</si>
  <si>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</si>
  <si>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</si>
  <si>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</si>
  <si>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</si>
  <si>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</si>
  <si>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</si>
  <si>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</si>
  <si>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</si>
  <si>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</si>
  <si>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</si>
  <si>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</si>
  <si>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</si>
  <si>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</si>
  <si>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</si>
  <si>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</si>
  <si>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</si>
  <si>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</si>
  <si>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</si>
  <si>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</si>
  <si>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</si>
  <si>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</si>
  <si>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</si>
  <si>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</si>
  <si>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</si>
  <si>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</si>
  <si>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</si>
  <si>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</si>
  <si>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</si>
  <si>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</si>
  <si>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</si>
  <si>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</si>
  <si>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</si>
  <si>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</si>
  <si>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</si>
  <si>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</si>
  <si>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</si>
  <si>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</si>
  <si>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</si>
  <si>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</si>
  <si>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</si>
  <si>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</si>
  <si>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</si>
  <si>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</si>
  <si>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</si>
  <si>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</si>
  <si>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</si>
  <si>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</si>
  <si>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</si>
  <si>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</si>
  <si>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</si>
  <si>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</si>
  <si>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</si>
  <si>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</si>
  <si>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</si>
  <si>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</si>
  <si>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</si>
  <si>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</si>
  <si>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</si>
  <si>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</si>
  <si>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</si>
  <si>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</si>
  <si>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</si>
  <si>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</si>
  <si>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</si>
  <si>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</si>
  <si>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</si>
  <si>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</si>
  <si>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</si>
  <si>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</si>
  <si>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</si>
  <si>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</si>
  <si>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</si>
  <si>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</si>
  <si>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</si>
  <si>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</si>
  <si>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</si>
  <si>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</si>
  <si>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</si>
  <si>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</si>
  <si>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</si>
  <si>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</si>
  <si>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</si>
  <si>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</si>
  <si>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</si>
  <si>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</si>
  <si>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</si>
  <si>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</si>
  <si>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</si>
  <si>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</si>
  <si>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</si>
  <si>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</si>
  <si>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</si>
  <si>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</si>
  <si>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</si>
  <si>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</si>
  <si>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</si>
  <si>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</si>
  <si>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</si>
  <si>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</si>
  <si>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</si>
  <si>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</si>
  <si>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</si>
  <si>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</si>
  <si>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</si>
  <si>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</si>
  <si>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</si>
  <si>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</si>
  <si>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</si>
  <si>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</si>
  <si>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</si>
  <si>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</si>
  <si>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</si>
  <si>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</si>
  <si>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</si>
  <si>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</si>
  <si>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</si>
  <si>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</si>
  <si>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</si>
  <si>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</si>
  <si>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</si>
  <si>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</si>
  <si>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</si>
  <si>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</si>
  <si>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</si>
  <si>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</si>
  <si>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</si>
  <si>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</si>
  <si>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</si>
  <si>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</si>
  <si>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</si>
  <si>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</si>
  <si>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</si>
  <si>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</si>
  <si>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</si>
  <si>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</si>
  <si>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</si>
  <si>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</si>
  <si>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</si>
  <si>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</si>
  <si>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</si>
  <si>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</si>
  <si>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</si>
  <si>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</si>
  <si>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</si>
  <si>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</si>
  <si>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</si>
  <si>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</si>
  <si>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</si>
  <si>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</si>
  <si>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</si>
  <si>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</si>
  <si>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</si>
  <si>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</si>
  <si>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</si>
  <si>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</si>
  <si>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</si>
  <si>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</si>
  <si>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</si>
  <si>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</si>
  <si>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</si>
  <si>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</si>
  <si>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</si>
  <si>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</si>
  <si>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</si>
  <si>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</si>
  <si>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</si>
  <si>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</si>
  <si>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</si>
  <si>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</si>
  <si>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</si>
  <si>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</si>
  <si>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</si>
  <si>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</si>
  <si>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</si>
  <si>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</si>
  <si>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</si>
  <si>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</si>
  <si>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</si>
  <si>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</si>
  <si>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</si>
  <si>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</si>
  <si>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</si>
  <si>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</si>
  <si>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</si>
  <si>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</si>
  <si>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</si>
  <si>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</si>
  <si>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</si>
  <si>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</si>
  <si>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</si>
  <si>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</si>
  <si>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</si>
  <si>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</si>
  <si>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</si>
  <si>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</si>
  <si>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</si>
  <si>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</si>
  <si>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</si>
  <si>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</si>
  <si>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</si>
  <si>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</si>
  <si>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</si>
  <si>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</si>
  <si>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</si>
  <si>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</si>
  <si>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</si>
  <si>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</si>
  <si>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</si>
  <si>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</si>
  <si>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</si>
  <si>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</si>
  <si>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</si>
  <si>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</si>
  <si>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</si>
  <si>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</si>
  <si>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</si>
  <si>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</si>
  <si>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</si>
  <si>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</si>
  <si>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</si>
  <si>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</si>
  <si>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</si>
  <si>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</si>
  <si>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</si>
  <si>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</si>
  <si>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</si>
  <si>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</si>
  <si>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</si>
  <si>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</si>
  <si>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Auto Vidrios Lincoln, SRL</t>
  </si>
  <si>
    <t>DGAP-UC-CD-2023-0373</t>
  </si>
  <si>
    <t>DGAP-UC-CD-2023-0345</t>
  </si>
  <si>
    <t>DGAP-UC-CD-2023-0228</t>
  </si>
  <si>
    <t>DGAP-UC-CD-2023-0370</t>
  </si>
  <si>
    <t>DGAP-UC-CD-2023-0386</t>
  </si>
  <si>
    <t>DGAP-UC-CD-2023-0381</t>
  </si>
  <si>
    <t>DGAP-UC-CD-2023-0344</t>
  </si>
  <si>
    <t>DGAP-UC-CD-2023-0399</t>
  </si>
  <si>
    <t>DGAP-UC-CD-2023-0395</t>
  </si>
  <si>
    <t>DGAP-UC-CD-2023-0393</t>
  </si>
  <si>
    <t>DGAP-UC-CD-2023-0396</t>
  </si>
  <si>
    <t>DGAP-UC-CD-2023-0401</t>
  </si>
  <si>
    <t>DGAP-UC-CD-2023-0275</t>
  </si>
  <si>
    <t>DGAP-UC-CD-2023-0394</t>
  </si>
  <si>
    <t>DGAP-UC-CD-2023-0400</t>
  </si>
  <si>
    <t>DGAP-UC-CD-2023-0348</t>
  </si>
  <si>
    <t>DGAP-UC-CD-2023-0403</t>
  </si>
  <si>
    <t>DGAP-UC-CD-2023-0368</t>
  </si>
  <si>
    <t>DGAP-UC-CD-2023-0402</t>
  </si>
  <si>
    <t>DGAP-UC-CD-2023-0407</t>
  </si>
  <si>
    <t>DGAP-UC-CD-2023-0212</t>
  </si>
  <si>
    <t>DGAP-UC-CD-2023-0404</t>
  </si>
  <si>
    <t>DGAP-UC-CD-2023-0392</t>
  </si>
  <si>
    <t>DGAP-UC-CD-2023-0397</t>
  </si>
  <si>
    <t>DGAP-UC-CD-2023-0387</t>
  </si>
  <si>
    <t>DGAP-UC-CD-2023-0413</t>
  </si>
  <si>
    <t>DGAP-UC-CD-2023-0406</t>
  </si>
  <si>
    <t>DGAP-UC-CD-2023-0383</t>
  </si>
  <si>
    <t>DGAP-UC-CD-2023-0415</t>
  </si>
  <si>
    <t>DGAP-UC-CD-2023-0416</t>
  </si>
  <si>
    <t>DGAP-UC-CD-2023-0411</t>
  </si>
  <si>
    <t>DGAP-UC-CD-2023-0412</t>
  </si>
  <si>
    <t>DGAP-UC-CD-2023-0390</t>
  </si>
  <si>
    <t>DGAP-UC-CD-2023-0410</t>
  </si>
  <si>
    <t>DGAP-UC-CD-2023-0385</t>
  </si>
  <si>
    <t>DGAP-UC-CD-2023-0409</t>
  </si>
  <si>
    <t>DGAP-UC-CD-2023-0418</t>
  </si>
  <si>
    <t>DGAP-UC-CD-2023-0425</t>
  </si>
  <si>
    <t>DGAP-UC-CD-2023-0405</t>
  </si>
  <si>
    <t>DGAP-UC-CD-2023-0408</t>
  </si>
  <si>
    <t>DGAP-UC-CD-2023-0414</t>
  </si>
  <si>
    <t>DGAP-UC-CD-2023-0417</t>
  </si>
  <si>
    <t>DGAP-UC-CD-2023-0374</t>
  </si>
  <si>
    <t>DGAP-UC-CD-2023-0498</t>
  </si>
  <si>
    <t>DGAP-UC-CD-2023-0479</t>
  </si>
  <si>
    <t>DGAP-UC-CD-2023-0490</t>
  </si>
  <si>
    <t>DGAP-UC-CD-2023-0489</t>
  </si>
  <si>
    <t>DGAP-UC-CD-2023-0473</t>
  </si>
  <si>
    <t>DGAP-UC-CD-2023-0482</t>
  </si>
  <si>
    <t>DGAP-UC-CD-2023-0472</t>
  </si>
  <si>
    <t>DGAP-UC-CD-2023-0471</t>
  </si>
  <si>
    <t>DGAP-UC-CD-2023-0488</t>
  </si>
  <si>
    <t>DGAP-UC-CD-2023-0485</t>
  </si>
  <si>
    <t>DGAP-UC-CD-2023-0484</t>
  </si>
  <si>
    <t>DGAP-UC-CD-2023-0474</t>
  </si>
  <si>
    <t>DGAP-UC-CD-2023-0466</t>
  </si>
  <si>
    <t>DGAP-UC-CD-2023-0447</t>
  </si>
  <si>
    <t>DGAP-UC-CD-2023-0475</t>
  </si>
  <si>
    <t>DGAP-UC-CD-2023-0439</t>
  </si>
  <si>
    <t>DGAP-UC-CD-2023-0476</t>
  </si>
  <si>
    <t>DGAP-UC-CD-2023-0465</t>
  </si>
  <si>
    <t>DGAP-UC-CD-2023-0469</t>
  </si>
  <si>
    <t>DGAP-UC-CD-2023-0459</t>
  </si>
  <si>
    <t>DGAP-UC-CD-2023-0478</t>
  </si>
  <si>
    <t>DGAP-UC-CD-2023-0481</t>
  </si>
  <si>
    <t>DGAP-UC-CD-2023-0480</t>
  </si>
  <si>
    <t>DGAP-UC-CD-2023-0449</t>
  </si>
  <si>
    <t>DGAP-UC-CD-2023-0467</t>
  </si>
  <si>
    <t>DGAP-UC-CD-2023-0460</t>
  </si>
  <si>
    <t>DGAP-UC-CD-2023-0450</t>
  </si>
  <si>
    <t>DGAP-UC-CD-2023-0468</t>
  </si>
  <si>
    <t>DGAP-UC-CD-2023-0457</t>
  </si>
  <si>
    <t>DGAP-UC-CD-2023-0375</t>
  </si>
  <si>
    <t>DGAP-UC-CD-2023-0420</t>
  </si>
  <si>
    <t>DGAP-UC-CD-2023-0462</t>
  </si>
  <si>
    <t>DGAP-UC-CD-2023-0458</t>
  </si>
  <si>
    <t>DGAP-UC-CD-2023-0445</t>
  </si>
  <si>
    <t>DGAP-UC-CD-2023-0398</t>
  </si>
  <si>
    <t>DGAP-UC-CD-2023-0463</t>
  </si>
  <si>
    <t>DGAP-UC-CD-2023-0427</t>
  </si>
  <si>
    <t>DGAP-UC-CD-2023-0452</t>
  </si>
  <si>
    <t>DGAP-UC-CD-2023-0453</t>
  </si>
  <si>
    <t>DGAP-UC-CD-2023-0431</t>
  </si>
  <si>
    <t>DGAP-UC-CD-2023-0455</t>
  </si>
  <si>
    <t>DGAP-UC-CD-2023-0421</t>
  </si>
  <si>
    <t>DGAP-UC-CD-2023-0423</t>
  </si>
  <si>
    <t>DGAP-UC-CD-2023-0441</t>
  </si>
  <si>
    <t>DGAP-UC-CD-2023-0350</t>
  </si>
  <si>
    <t>DGAP-UC-CD-2023-0442</t>
  </si>
  <si>
    <t>DGAP-UC-CD-2023-0437</t>
  </si>
  <si>
    <t>DGAP-UC-CD-2023-0446</t>
  </si>
  <si>
    <t>DGAP-UC-CD-2023-0440</t>
  </si>
  <si>
    <t>DGAP-UC-CD-2023-0434</t>
  </si>
  <si>
    <t>DGAP-UC-CD-2023-0443</t>
  </si>
  <si>
    <t>DGAP-UC-CD-2023-0422</t>
  </si>
  <si>
    <t>DGAP-UC-CD-2023-0438</t>
  </si>
  <si>
    <t>DGAP-UC-CD-2023-0435</t>
  </si>
  <si>
    <t>DGAP-UC-CD-2023-0379</t>
  </si>
  <si>
    <t>DGAP-UC-CD-2023-0346</t>
  </si>
  <si>
    <t>DGAP-UC-CD-2023-0347</t>
  </si>
  <si>
    <t>DGAP-UC-CD-2023-0436</t>
  </si>
  <si>
    <t>DGAP-UC-CD-2023-0389</t>
  </si>
  <si>
    <t>DGAP-UC-CD-2023-0429</t>
  </si>
  <si>
    <t>DGAP-UC-CD-2023-0433</t>
  </si>
  <si>
    <t>DGAP-UC-CD-2023-0432</t>
  </si>
  <si>
    <t>DGAP-UC-CD-2023-0419</t>
  </si>
  <si>
    <t>DGAP-UC-CD-2023-0426</t>
  </si>
  <si>
    <t>Pinturas y bases y acabados</t>
  </si>
  <si>
    <t>Lubricantes,  aceites,  grasas  y  anticorrosivos</t>
  </si>
  <si>
    <t>Instalaciones hoteleras, alojamientos y centros de encuentros</t>
  </si>
  <si>
    <t>Krongel Comercial, SRL</t>
  </si>
  <si>
    <t>no</t>
  </si>
  <si>
    <t>Mundo Industrial, SRL</t>
  </si>
  <si>
    <t>Lista de Proceso de Contrataciones por Debajo del Umbral, febrero 2024</t>
  </si>
  <si>
    <t>DGAP-UC-CD-2024-0036</t>
  </si>
  <si>
    <t>DGAP-UC-CD-2024-0046</t>
  </si>
  <si>
    <t>DGAP-UC-CD-2024-0038</t>
  </si>
  <si>
    <t>DGAP-UC-CD-2024-0014</t>
  </si>
  <si>
    <t>DGAP-UC-CD-2024-0003</t>
  </si>
  <si>
    <t>DGAP-UC-CD-2024-0040</t>
  </si>
  <si>
    <t>DGAP-UC-CD-2024-0059</t>
  </si>
  <si>
    <t>DGAP-UC-CD-2024-0022</t>
  </si>
  <si>
    <t>DGAP-UC-CD-2024-0028</t>
  </si>
  <si>
    <t>DGAP-UC-CD-2024-0053</t>
  </si>
  <si>
    <t>DGAP-UC-CD-2024-0061</t>
  </si>
  <si>
    <t>DGAP-UC-CD-2024-0024</t>
  </si>
  <si>
    <t>DGAP-UC-CD-2024-0043</t>
  </si>
  <si>
    <t>DGAP-UC-CD-2024-0030</t>
  </si>
  <si>
    <t>DGAP-UC-CD-2024-0032</t>
  </si>
  <si>
    <t>DGAP-UC-CD-2024-0057</t>
  </si>
  <si>
    <t>DGAP-UC-CD-2024-0055</t>
  </si>
  <si>
    <t>DGAP-UC-CD-2024-0052</t>
  </si>
  <si>
    <t>DGAP-UC-CD-2024-0056</t>
  </si>
  <si>
    <t>DGAP-UC-CD-2024-0045</t>
  </si>
  <si>
    <t>DGAP-UC-CD-2024-0044</t>
  </si>
  <si>
    <t>DGAP-UC-CD-2024-0058</t>
  </si>
  <si>
    <t>DGAP-UC-CD-2024-0063</t>
  </si>
  <si>
    <t>DGAP-UC-CD-2024-0048</t>
  </si>
  <si>
    <t>DGAP-UC-CD-2024-0047</t>
  </si>
  <si>
    <t>DGAP-UC-CD-2024-0031</t>
  </si>
  <si>
    <t>DGAP-UC-CD-2024-0064</t>
  </si>
  <si>
    <t>DGAP-UC-CD-2024-0062</t>
  </si>
  <si>
    <t>DGAP-DAF-CD-2024-0002</t>
  </si>
  <si>
    <t>DGAP-DAF-CD-2024-0005</t>
  </si>
  <si>
    <t>DGAP-UC-CD-2024-0033</t>
  </si>
  <si>
    <t>DGAP-DAF-CD-2024-0014</t>
  </si>
  <si>
    <t>DGAP-DAF-CD-2024-0003</t>
  </si>
  <si>
    <t>DGAP-UC-CD-2024-0002</t>
  </si>
  <si>
    <t>DGAP-DAF-CD-2024-0015</t>
  </si>
  <si>
    <t>DGAP-DAF-CD-2024-0006</t>
  </si>
  <si>
    <t>DGAP-UC-CD-2024-0049</t>
  </si>
  <si>
    <t>DGAP-UC-CD-2024-0054</t>
  </si>
  <si>
    <t>DGAP-DAF-CD-2024-0010</t>
  </si>
  <si>
    <t>DGAP-UC-CD-2024-0013</t>
  </si>
  <si>
    <t>DGAP-UC-CD-2024-0051</t>
  </si>
  <si>
    <t>DGAP-DAF-CD-2024-0019</t>
  </si>
  <si>
    <t>DGAP-DAF-CD-2024-0018</t>
  </si>
  <si>
    <t>DGAP-DAF-CD-2024-0007</t>
  </si>
  <si>
    <t>DGAP-UC-CD-2024-0020</t>
  </si>
  <si>
    <t>DGAP-DAF-CD-2024-0024</t>
  </si>
  <si>
    <t>DGAP-DAF-CD-2024-0020</t>
  </si>
  <si>
    <t>Servicios de contabilidad y auditorias</t>
  </si>
  <si>
    <t>Iluminación, artefactos y accesorios</t>
  </si>
  <si>
    <t>Ferretería</t>
  </si>
  <si>
    <t>Finanzas de desarrollo</t>
  </si>
  <si>
    <t>Servicios Electricos Profesionales Serpronal, SRL</t>
  </si>
  <si>
    <t>INDUMESA Industria de Muebles Metálicos, SRL</t>
  </si>
  <si>
    <t>Importek Dominicana, SRL</t>
  </si>
  <si>
    <t xml:space="preserve">Sketchprom, SRL </t>
  </si>
  <si>
    <t>GB Grupo Creativo, SRL</t>
  </si>
  <si>
    <t>Offitek, SRL</t>
  </si>
  <si>
    <t>Supligensa, SRL</t>
  </si>
  <si>
    <t xml:space="preserve">HPG Servicios Empresariales, SRL </t>
  </si>
  <si>
    <t>SMO Mujeres Industriales,  SRL</t>
  </si>
  <si>
    <t>Reid &amp; Compañia, SA</t>
  </si>
  <si>
    <t>Grupo MMV, SRL</t>
  </si>
  <si>
    <t>Servicios de Sellado Industrial, SRL</t>
  </si>
  <si>
    <t>Kiki Interior Design, SRL</t>
  </si>
  <si>
    <t>Grupo Cimentados, S.R.L</t>
  </si>
  <si>
    <t>Inversiones Coriander, SRL</t>
  </si>
  <si>
    <t>BH Mobiliario, SRL</t>
  </si>
  <si>
    <t>Teresa Minerva Sanchez Peña</t>
  </si>
  <si>
    <t>Tecroom, SRL</t>
  </si>
  <si>
    <t>Ferreterls, EIRL</t>
  </si>
  <si>
    <t>EN ANALISIS DE OFERTA</t>
  </si>
  <si>
    <t>DESIERTO</t>
  </si>
  <si>
    <t>Refrigeración y Servicios Industriales , SA - REFRISEIS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</si>
</sst>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14" fontId="16" fillId="0" borderId="9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9" xfId="0" applyFont="1" applyBorder="1" applyAlignment="1">
      <alignment horizontal="left" vertical="center"/>
    </xf>
    <xf numFmtId="164" fontId="16" fillId="0" borderId="9" xfId="2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0" borderId="0" xfId="2" applyFont="1"/>
    <xf numFmtId="164" fontId="11" fillId="5" borderId="0" xfId="2" applyFont="1" applyFill="1"/>
    <xf numFmtId="0" fontId="14" fillId="4" borderId="1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64" fontId="11" fillId="6" borderId="14" xfId="0" applyNumberFormat="1" applyFont="1" applyFill="1" applyBorder="1"/>
    <xf numFmtId="164" fontId="14" fillId="4" borderId="9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1587501</xdr:colOff>
      <xdr:row>0</xdr:row>
      <xdr:rowOff>0</xdr:rowOff>
    </xdr:from>
    <xdr:to>
      <xdr:col>4</xdr:col>
      <xdr:colOff>476251</xdr:colOff>
      <xdr:row>3</xdr:row>
      <xdr:rowOff>47625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328" y="0"/>
          <a:ext cx="1257788" cy="75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1724269</xdr:colOff>
      <xdr:row>0</xdr:row>
      <xdr:rowOff>28575</xdr:rowOff>
    </xdr:from>
    <xdr:to>
      <xdr:col>7</xdr:col>
      <xdr:colOff>1074615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"/>
          <a:ext cx="213457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59"/>
  <sheetViews>
    <sheetView tabSelected="1" zoomScale="78" zoomScaleNormal="78" workbookViewId="0">
      <pane xSplit="1" ySplit="7" topLeftCell="B45" activePane="bottomRight" state="frozen"/>
      <selection pane="topRight" activeCell="B1" sqref="B1"/>
      <selection pane="bottomLeft" activeCell="A8" sqref="A8"/>
      <selection pane="bottomRight" activeCell="O54" sqref="O54"/>
    </sheetView>
  </sheetViews>
  <sheetFormatPr baseColWidth="10" defaultRowHeight="13.2" x14ac:dyDescent="0.25"/>
  <cols>
    <col min="1" max="1" width="3.77734375" customWidth="1"/>
    <col min="2" max="2" width="27.21875" style="39" customWidth="1"/>
    <col min="3" max="3" width="12.6640625" customWidth="1"/>
    <col min="4" max="4" width="34.5546875" customWidth="1"/>
    <col min="5" max="5" width="20.33203125" style="30" customWidth="1"/>
    <col min="6" max="6" width="26.44140625" customWidth="1"/>
    <col min="7" max="7" width="14.109375" customWidth="1"/>
    <col min="8" max="8" width="16.88671875" style="48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56" t="s">
        <v>940</v>
      </c>
      <c r="B5" s="56"/>
      <c r="C5" s="56"/>
      <c r="D5" s="56"/>
      <c r="E5" s="56"/>
      <c r="F5" s="56"/>
      <c r="G5" s="56"/>
      <c r="H5" s="57"/>
    </row>
    <row r="6" spans="1:8" ht="13.8" thickBot="1" x14ac:dyDescent="0.3"/>
    <row r="7" spans="1:8" ht="46.5" customHeight="1" x14ac:dyDescent="0.25">
      <c r="A7" s="44" t="s">
        <v>41</v>
      </c>
      <c r="B7" s="45" t="s">
        <v>42</v>
      </c>
      <c r="C7" s="44" t="s">
        <v>44</v>
      </c>
      <c r="D7" s="44" t="s">
        <v>45</v>
      </c>
      <c r="E7" s="44" t="s">
        <v>46</v>
      </c>
      <c r="F7" s="44" t="s">
        <v>47</v>
      </c>
      <c r="G7" s="50" t="s">
        <v>39</v>
      </c>
      <c r="H7" s="55" t="s">
        <v>48</v>
      </c>
    </row>
    <row r="8" spans="1:8" ht="44.4" customHeight="1" x14ac:dyDescent="0.25">
      <c r="A8" s="32">
        <v>1</v>
      </c>
      <c r="B8" s="35" t="s">
        <v>941</v>
      </c>
      <c r="C8" s="37">
        <v>45323.385477280091</v>
      </c>
      <c r="D8" s="32" t="s">
        <v>32</v>
      </c>
      <c r="E8" s="32" t="s">
        <v>24</v>
      </c>
      <c r="F8" s="43" t="s">
        <v>623</v>
      </c>
      <c r="G8" s="51" t="s">
        <v>33</v>
      </c>
      <c r="H8" s="41">
        <v>5893</v>
      </c>
    </row>
    <row r="9" spans="1:8" ht="44.4" customHeight="1" x14ac:dyDescent="0.25">
      <c r="A9" s="32">
        <v>2</v>
      </c>
      <c r="B9" s="35" t="s">
        <v>942</v>
      </c>
      <c r="C9" s="37">
        <v>45324.70139991898</v>
      </c>
      <c r="D9" s="32" t="s">
        <v>55</v>
      </c>
      <c r="E9" s="32" t="s">
        <v>24</v>
      </c>
      <c r="F9" s="43" t="s">
        <v>542</v>
      </c>
      <c r="G9" s="52" t="s">
        <v>33</v>
      </c>
      <c r="H9" s="41">
        <v>62034</v>
      </c>
    </row>
    <row r="10" spans="1:8" ht="44.4" customHeight="1" x14ac:dyDescent="0.25">
      <c r="A10" s="32">
        <v>3</v>
      </c>
      <c r="B10" s="40" t="s">
        <v>943</v>
      </c>
      <c r="C10" s="37">
        <v>45324.71876038194</v>
      </c>
      <c r="D10" s="32" t="s">
        <v>934</v>
      </c>
      <c r="E10" s="32" t="s">
        <v>24</v>
      </c>
      <c r="F10" s="43" t="s">
        <v>992</v>
      </c>
      <c r="G10" s="53" t="s">
        <v>33</v>
      </c>
      <c r="H10" s="41">
        <v>119864</v>
      </c>
    </row>
    <row r="11" spans="1:8" ht="44.4" customHeight="1" x14ac:dyDescent="0.25">
      <c r="A11" s="32">
        <v>4</v>
      </c>
      <c r="B11" s="40" t="s">
        <v>944</v>
      </c>
      <c r="C11" s="37">
        <v>45327.418881168982</v>
      </c>
      <c r="D11" s="32" t="s">
        <v>348</v>
      </c>
      <c r="E11" s="32" t="s">
        <v>24</v>
      </c>
      <c r="F11" s="43" t="s">
        <v>993</v>
      </c>
      <c r="G11" s="53" t="s">
        <v>33</v>
      </c>
      <c r="H11" s="41">
        <v>38229</v>
      </c>
    </row>
    <row r="12" spans="1:8" ht="44.4" customHeight="1" x14ac:dyDescent="0.25">
      <c r="A12" s="32">
        <v>5</v>
      </c>
      <c r="B12" s="40" t="s">
        <v>945</v>
      </c>
      <c r="C12" s="37">
        <v>45327.548668599535</v>
      </c>
      <c r="D12" s="32" t="s">
        <v>32</v>
      </c>
      <c r="E12" s="32" t="s">
        <v>24</v>
      </c>
      <c r="F12" s="43" t="s">
        <v>826</v>
      </c>
      <c r="G12" s="53" t="s">
        <v>33</v>
      </c>
      <c r="H12" s="41">
        <v>8500</v>
      </c>
    </row>
    <row r="13" spans="1:8" ht="44.4" customHeight="1" x14ac:dyDescent="0.25">
      <c r="A13" s="32">
        <v>6</v>
      </c>
      <c r="B13" s="40" t="s">
        <v>946</v>
      </c>
      <c r="C13" s="37">
        <v>45328.482732789351</v>
      </c>
      <c r="D13" s="32" t="s">
        <v>936</v>
      </c>
      <c r="E13" s="32" t="s">
        <v>24</v>
      </c>
      <c r="F13" s="43" t="s">
        <v>592</v>
      </c>
      <c r="G13" s="53" t="s">
        <v>33</v>
      </c>
      <c r="H13" s="41">
        <v>203712</v>
      </c>
    </row>
    <row r="14" spans="1:8" ht="44.4" customHeight="1" x14ac:dyDescent="0.25">
      <c r="A14" s="32">
        <v>7</v>
      </c>
      <c r="B14" s="40" t="s">
        <v>947</v>
      </c>
      <c r="C14" s="37">
        <v>45328.677139618056</v>
      </c>
      <c r="D14" s="32" t="s">
        <v>96</v>
      </c>
      <c r="E14" s="32" t="s">
        <v>24</v>
      </c>
      <c r="F14" s="43" t="s">
        <v>639</v>
      </c>
      <c r="G14" s="53" t="s">
        <v>33</v>
      </c>
      <c r="H14" s="41">
        <v>165200</v>
      </c>
    </row>
    <row r="15" spans="1:8" ht="44.4" customHeight="1" x14ac:dyDescent="0.25">
      <c r="A15" s="32">
        <v>8</v>
      </c>
      <c r="B15" s="40" t="s">
        <v>948</v>
      </c>
      <c r="C15" s="37">
        <v>45329.680573611113</v>
      </c>
      <c r="D15" s="32" t="s">
        <v>656</v>
      </c>
      <c r="E15" s="32" t="s">
        <v>24</v>
      </c>
      <c r="F15" s="43" t="s">
        <v>994</v>
      </c>
      <c r="G15" s="53" t="s">
        <v>33</v>
      </c>
      <c r="H15" s="41">
        <v>179360</v>
      </c>
    </row>
    <row r="16" spans="1:8" ht="44.4" customHeight="1" x14ac:dyDescent="0.25">
      <c r="A16" s="32">
        <v>9</v>
      </c>
      <c r="B16" s="40" t="s">
        <v>949</v>
      </c>
      <c r="C16" s="37">
        <v>45330.642413854162</v>
      </c>
      <c r="D16" s="32" t="s">
        <v>29</v>
      </c>
      <c r="E16" s="32" t="s">
        <v>24</v>
      </c>
      <c r="F16" s="43" t="s">
        <v>124</v>
      </c>
      <c r="G16" s="53" t="s">
        <v>33</v>
      </c>
      <c r="H16" s="41">
        <v>173460</v>
      </c>
    </row>
    <row r="17" spans="1:8" ht="44.4" customHeight="1" x14ac:dyDescent="0.25">
      <c r="A17" s="32">
        <v>10</v>
      </c>
      <c r="B17" s="40" t="s">
        <v>950</v>
      </c>
      <c r="C17" s="37">
        <v>45331.392391585643</v>
      </c>
      <c r="D17" s="32" t="s">
        <v>77</v>
      </c>
      <c r="E17" s="32" t="s">
        <v>24</v>
      </c>
      <c r="F17" s="43" t="s">
        <v>995</v>
      </c>
      <c r="G17" s="53" t="s">
        <v>33</v>
      </c>
      <c r="H17" s="41">
        <v>120360</v>
      </c>
    </row>
    <row r="18" spans="1:8" ht="44.4" customHeight="1" x14ac:dyDescent="0.25">
      <c r="A18" s="32">
        <v>11</v>
      </c>
      <c r="B18" s="40" t="s">
        <v>951</v>
      </c>
      <c r="C18" s="37">
        <v>45331.423674270831</v>
      </c>
      <c r="D18" s="32" t="s">
        <v>32</v>
      </c>
      <c r="E18" s="32" t="s">
        <v>24</v>
      </c>
      <c r="F18" s="43" t="s">
        <v>623</v>
      </c>
      <c r="G18" s="53" t="s">
        <v>33</v>
      </c>
      <c r="H18" s="41">
        <v>21836</v>
      </c>
    </row>
    <row r="19" spans="1:8" ht="44.4" customHeight="1" x14ac:dyDescent="0.25">
      <c r="A19" s="32">
        <v>12</v>
      </c>
      <c r="B19" s="40" t="s">
        <v>952</v>
      </c>
      <c r="C19" s="37">
        <v>45331.546869016202</v>
      </c>
      <c r="D19" s="32" t="s">
        <v>29</v>
      </c>
      <c r="E19" s="32" t="s">
        <v>24</v>
      </c>
      <c r="F19" s="43" t="s">
        <v>637</v>
      </c>
      <c r="G19" s="53" t="s">
        <v>33</v>
      </c>
      <c r="H19" s="41">
        <v>42078.8</v>
      </c>
    </row>
    <row r="20" spans="1:8" ht="44.4" customHeight="1" x14ac:dyDescent="0.25">
      <c r="A20" s="32">
        <v>13</v>
      </c>
      <c r="B20" s="40" t="s">
        <v>953</v>
      </c>
      <c r="C20" s="37">
        <v>45331.632966550926</v>
      </c>
      <c r="D20" s="32" t="s">
        <v>619</v>
      </c>
      <c r="E20" s="32" t="s">
        <v>24</v>
      </c>
      <c r="F20" s="43" t="s">
        <v>996</v>
      </c>
      <c r="G20" s="53" t="s">
        <v>33</v>
      </c>
      <c r="H20" s="41">
        <v>66559</v>
      </c>
    </row>
    <row r="21" spans="1:8" ht="44.4" customHeight="1" x14ac:dyDescent="0.25">
      <c r="A21" s="32">
        <v>14</v>
      </c>
      <c r="B21" s="40" t="s">
        <v>954</v>
      </c>
      <c r="C21" s="37">
        <v>45331.708395023146</v>
      </c>
      <c r="D21" s="32" t="s">
        <v>587</v>
      </c>
      <c r="E21" s="32" t="s">
        <v>24</v>
      </c>
      <c r="F21" s="43" t="s">
        <v>997</v>
      </c>
      <c r="G21" s="53" t="s">
        <v>33</v>
      </c>
      <c r="H21" s="41">
        <v>61963</v>
      </c>
    </row>
    <row r="22" spans="1:8" ht="44.4" customHeight="1" x14ac:dyDescent="0.25">
      <c r="A22" s="32">
        <v>15</v>
      </c>
      <c r="B22" s="40" t="s">
        <v>955</v>
      </c>
      <c r="C22" s="37">
        <v>45331.70867461805</v>
      </c>
      <c r="D22" s="32" t="s">
        <v>259</v>
      </c>
      <c r="E22" s="32" t="s">
        <v>24</v>
      </c>
      <c r="F22" s="43" t="s">
        <v>998</v>
      </c>
      <c r="G22" s="53" t="s">
        <v>33</v>
      </c>
      <c r="H22" s="41">
        <v>64357</v>
      </c>
    </row>
    <row r="23" spans="1:8" ht="44.4" customHeight="1" x14ac:dyDescent="0.25">
      <c r="A23" s="32">
        <v>16</v>
      </c>
      <c r="B23" s="40" t="s">
        <v>956</v>
      </c>
      <c r="C23" s="37">
        <v>45334.656298495371</v>
      </c>
      <c r="D23" s="32" t="s">
        <v>32</v>
      </c>
      <c r="E23" s="32" t="s">
        <v>24</v>
      </c>
      <c r="F23" s="43" t="s">
        <v>623</v>
      </c>
      <c r="G23" s="53" t="s">
        <v>33</v>
      </c>
      <c r="H23" s="41">
        <v>16634</v>
      </c>
    </row>
    <row r="24" spans="1:8" ht="44.4" customHeight="1" x14ac:dyDescent="0.25">
      <c r="A24" s="32">
        <v>17</v>
      </c>
      <c r="B24" s="40" t="s">
        <v>957</v>
      </c>
      <c r="C24" s="37">
        <v>45335.48612908565</v>
      </c>
      <c r="D24" s="32" t="s">
        <v>988</v>
      </c>
      <c r="E24" s="32" t="s">
        <v>24</v>
      </c>
      <c r="F24" s="42" t="s">
        <v>999</v>
      </c>
      <c r="G24" s="53" t="s">
        <v>33</v>
      </c>
      <c r="H24" s="41">
        <v>141600</v>
      </c>
    </row>
    <row r="25" spans="1:8" ht="44.4" customHeight="1" x14ac:dyDescent="0.25">
      <c r="A25" s="32">
        <v>18</v>
      </c>
      <c r="B25" s="40" t="s">
        <v>958</v>
      </c>
      <c r="C25" s="37">
        <v>45335.507847222223</v>
      </c>
      <c r="D25" s="32" t="s">
        <v>68</v>
      </c>
      <c r="E25" s="32" t="s">
        <v>24</v>
      </c>
      <c r="F25" s="43" t="s">
        <v>1000</v>
      </c>
      <c r="G25" s="53" t="s">
        <v>33</v>
      </c>
      <c r="H25" s="41">
        <v>14160</v>
      </c>
    </row>
    <row r="26" spans="1:8" ht="44.4" customHeight="1" x14ac:dyDescent="0.25">
      <c r="A26" s="32">
        <v>19</v>
      </c>
      <c r="B26" s="40" t="s">
        <v>959</v>
      </c>
      <c r="C26" s="37">
        <v>45335.661159293981</v>
      </c>
      <c r="D26" s="32" t="s">
        <v>32</v>
      </c>
      <c r="E26" s="32" t="s">
        <v>24</v>
      </c>
      <c r="F26" s="43" t="s">
        <v>1001</v>
      </c>
      <c r="G26" s="53" t="s">
        <v>33</v>
      </c>
      <c r="H26" s="41">
        <v>57265</v>
      </c>
    </row>
    <row r="27" spans="1:8" ht="44.4" customHeight="1" x14ac:dyDescent="0.25">
      <c r="A27" s="32">
        <v>20</v>
      </c>
      <c r="B27" s="36" t="s">
        <v>960</v>
      </c>
      <c r="C27" s="38">
        <v>45335.668306018517</v>
      </c>
      <c r="D27" s="33" t="s">
        <v>113</v>
      </c>
      <c r="E27" s="32" t="s">
        <v>24</v>
      </c>
      <c r="F27" s="43" t="s">
        <v>939</v>
      </c>
      <c r="G27" s="53" t="s">
        <v>33</v>
      </c>
      <c r="H27" s="41">
        <v>167224.88</v>
      </c>
    </row>
    <row r="28" spans="1:8" ht="44.4" customHeight="1" x14ac:dyDescent="0.25">
      <c r="A28" s="32">
        <v>21</v>
      </c>
      <c r="B28" s="36" t="s">
        <v>961</v>
      </c>
      <c r="C28" s="38">
        <v>45335.668679548609</v>
      </c>
      <c r="D28" s="34" t="s">
        <v>935</v>
      </c>
      <c r="E28" s="32" t="s">
        <v>24</v>
      </c>
      <c r="F28" s="43" t="s">
        <v>1002</v>
      </c>
      <c r="G28" s="53" t="s">
        <v>33</v>
      </c>
      <c r="H28" s="41">
        <v>15900</v>
      </c>
    </row>
    <row r="29" spans="1:8" ht="44.4" customHeight="1" x14ac:dyDescent="0.25">
      <c r="A29" s="32">
        <v>22</v>
      </c>
      <c r="B29" s="36" t="s">
        <v>962</v>
      </c>
      <c r="C29" s="38">
        <v>45335.668682094903</v>
      </c>
      <c r="D29" s="33" t="s">
        <v>22</v>
      </c>
      <c r="E29" s="32" t="s">
        <v>24</v>
      </c>
      <c r="F29" s="43" t="s">
        <v>284</v>
      </c>
      <c r="G29" s="53" t="s">
        <v>33</v>
      </c>
      <c r="H29" s="41">
        <v>27858</v>
      </c>
    </row>
    <row r="30" spans="1:8" ht="44.4" customHeight="1" x14ac:dyDescent="0.25">
      <c r="A30" s="32">
        <v>23</v>
      </c>
      <c r="B30" s="36" t="s">
        <v>963</v>
      </c>
      <c r="C30" s="38">
        <v>45336.56253171296</v>
      </c>
      <c r="D30" s="33" t="s">
        <v>73</v>
      </c>
      <c r="E30" s="32" t="s">
        <v>24</v>
      </c>
      <c r="F30" s="43" t="s">
        <v>400</v>
      </c>
      <c r="G30" s="53" t="s">
        <v>33</v>
      </c>
      <c r="H30" s="41">
        <v>168976</v>
      </c>
    </row>
    <row r="31" spans="1:8" ht="44.4" customHeight="1" x14ac:dyDescent="0.25">
      <c r="A31" s="32">
        <v>24</v>
      </c>
      <c r="B31" s="36" t="s">
        <v>964</v>
      </c>
      <c r="C31" s="38">
        <v>45336.708365740742</v>
      </c>
      <c r="D31" s="34" t="s">
        <v>989</v>
      </c>
      <c r="E31" s="32" t="s">
        <v>24</v>
      </c>
      <c r="F31" s="43" t="s">
        <v>939</v>
      </c>
      <c r="G31" s="53" t="s">
        <v>33</v>
      </c>
      <c r="H31" s="41">
        <v>120548.8</v>
      </c>
    </row>
    <row r="32" spans="1:8" ht="44.4" customHeight="1" x14ac:dyDescent="0.25">
      <c r="A32" s="32">
        <v>25</v>
      </c>
      <c r="B32" s="36" t="s">
        <v>965</v>
      </c>
      <c r="C32" s="38">
        <v>45336.708664039354</v>
      </c>
      <c r="D32" s="34" t="s">
        <v>29</v>
      </c>
      <c r="E32" s="32" t="s">
        <v>24</v>
      </c>
      <c r="F32" s="43" t="s">
        <v>40</v>
      </c>
      <c r="G32" s="53" t="s">
        <v>33</v>
      </c>
      <c r="H32" s="41">
        <v>184670</v>
      </c>
    </row>
    <row r="33" spans="1:8" ht="44.4" customHeight="1" x14ac:dyDescent="0.25">
      <c r="A33" s="32">
        <v>26</v>
      </c>
      <c r="B33" s="36" t="s">
        <v>966</v>
      </c>
      <c r="C33" s="38">
        <v>45337.548631284721</v>
      </c>
      <c r="D33" s="34" t="s">
        <v>29</v>
      </c>
      <c r="E33" s="32" t="s">
        <v>24</v>
      </c>
      <c r="F33" s="43" t="s">
        <v>1003</v>
      </c>
      <c r="G33" s="53" t="s">
        <v>33</v>
      </c>
      <c r="H33" s="41">
        <v>208454</v>
      </c>
    </row>
    <row r="34" spans="1:8" ht="44.4" customHeight="1" x14ac:dyDescent="0.25">
      <c r="A34" s="32">
        <v>27</v>
      </c>
      <c r="B34" s="36" t="s">
        <v>967</v>
      </c>
      <c r="C34" s="38">
        <v>45337.585809027776</v>
      </c>
      <c r="D34" s="34" t="s">
        <v>104</v>
      </c>
      <c r="E34" s="32" t="s">
        <v>24</v>
      </c>
      <c r="F34" s="43" t="s">
        <v>632</v>
      </c>
      <c r="G34" s="53" t="s">
        <v>33</v>
      </c>
      <c r="H34" s="41">
        <v>30500</v>
      </c>
    </row>
    <row r="35" spans="1:8" ht="44.4" customHeight="1" x14ac:dyDescent="0.25">
      <c r="A35" s="32">
        <v>28</v>
      </c>
      <c r="B35" s="36" t="s">
        <v>968</v>
      </c>
      <c r="C35" s="38">
        <v>45337.586857175927</v>
      </c>
      <c r="D35" s="34" t="s">
        <v>230</v>
      </c>
      <c r="E35" s="32" t="s">
        <v>24</v>
      </c>
      <c r="F35" s="43" t="s">
        <v>1004</v>
      </c>
      <c r="G35" s="53" t="s">
        <v>33</v>
      </c>
      <c r="H35" s="41">
        <v>77868</v>
      </c>
    </row>
    <row r="36" spans="1:8" ht="44.4" customHeight="1" x14ac:dyDescent="0.25">
      <c r="A36" s="32">
        <v>29</v>
      </c>
      <c r="B36" s="36" t="s">
        <v>969</v>
      </c>
      <c r="C36" s="38">
        <v>45338.475714039349</v>
      </c>
      <c r="D36" s="34" t="s">
        <v>268</v>
      </c>
      <c r="E36" s="32" t="s">
        <v>24</v>
      </c>
      <c r="F36" s="43" t="s">
        <v>1009</v>
      </c>
      <c r="G36" s="53" t="s">
        <v>33</v>
      </c>
      <c r="H36" s="41">
        <v>232000</v>
      </c>
    </row>
    <row r="37" spans="1:8" ht="44.4" customHeight="1" x14ac:dyDescent="0.25">
      <c r="A37" s="32">
        <v>30</v>
      </c>
      <c r="B37" s="36" t="s">
        <v>970</v>
      </c>
      <c r="C37" s="38">
        <v>45338.729182719908</v>
      </c>
      <c r="D37" s="34" t="s">
        <v>656</v>
      </c>
      <c r="E37" s="32" t="s">
        <v>24</v>
      </c>
      <c r="F37" s="43" t="s">
        <v>1010</v>
      </c>
      <c r="G37" s="53" t="s">
        <v>33</v>
      </c>
      <c r="H37" s="41">
        <v>60014.8</v>
      </c>
    </row>
    <row r="38" spans="1:8" ht="44.4" customHeight="1" x14ac:dyDescent="0.25">
      <c r="A38" s="32">
        <v>31</v>
      </c>
      <c r="B38" s="36" t="s">
        <v>971</v>
      </c>
      <c r="C38" s="38">
        <v>45342.395852048612</v>
      </c>
      <c r="D38" s="34" t="s">
        <v>29</v>
      </c>
      <c r="E38" s="32" t="s">
        <v>24</v>
      </c>
      <c r="F38" s="43" t="s">
        <v>1005</v>
      </c>
      <c r="G38" s="53" t="s">
        <v>33</v>
      </c>
      <c r="H38" s="41">
        <v>203928</v>
      </c>
    </row>
    <row r="39" spans="1:8" ht="44.4" customHeight="1" x14ac:dyDescent="0.25">
      <c r="A39" s="32">
        <v>32</v>
      </c>
      <c r="B39" s="36" t="s">
        <v>972</v>
      </c>
      <c r="C39" s="38">
        <v>45342.569486423607</v>
      </c>
      <c r="D39" s="34" t="s">
        <v>619</v>
      </c>
      <c r="E39" s="32" t="s">
        <v>24</v>
      </c>
      <c r="F39" s="43" t="s">
        <v>996</v>
      </c>
      <c r="G39" s="53" t="s">
        <v>33</v>
      </c>
      <c r="H39" s="41">
        <v>42008</v>
      </c>
    </row>
    <row r="40" spans="1:8" ht="44.4" customHeight="1" x14ac:dyDescent="0.25">
      <c r="A40" s="32">
        <v>33</v>
      </c>
      <c r="B40" s="36" t="s">
        <v>973</v>
      </c>
      <c r="C40" s="38">
        <v>45342.65565119213</v>
      </c>
      <c r="D40" s="34" t="s">
        <v>29</v>
      </c>
      <c r="E40" s="32" t="s">
        <v>24</v>
      </c>
      <c r="F40" s="43" t="s">
        <v>638</v>
      </c>
      <c r="G40" s="53" t="s">
        <v>33</v>
      </c>
      <c r="H40" s="41">
        <v>85341</v>
      </c>
    </row>
    <row r="41" spans="1:8" ht="44.4" customHeight="1" x14ac:dyDescent="0.25">
      <c r="A41" s="32">
        <v>34</v>
      </c>
      <c r="B41" s="36" t="s">
        <v>974</v>
      </c>
      <c r="C41" s="38">
        <v>45343.542628159717</v>
      </c>
      <c r="D41" s="34" t="s">
        <v>66</v>
      </c>
      <c r="E41" s="32" t="s">
        <v>24</v>
      </c>
      <c r="F41" s="43" t="s">
        <v>105</v>
      </c>
      <c r="G41" s="53" t="s">
        <v>1011</v>
      </c>
      <c r="H41" s="41">
        <v>0</v>
      </c>
    </row>
    <row r="42" spans="1:8" ht="44.4" customHeight="1" x14ac:dyDescent="0.25">
      <c r="A42" s="32">
        <v>35</v>
      </c>
      <c r="B42" s="36" t="s">
        <v>975</v>
      </c>
      <c r="C42" s="38">
        <v>45343.597237534719</v>
      </c>
      <c r="D42" s="34" t="s">
        <v>109</v>
      </c>
      <c r="E42" s="32" t="s">
        <v>24</v>
      </c>
      <c r="F42" s="43" t="s">
        <v>1006</v>
      </c>
      <c r="G42" s="53" t="s">
        <v>33</v>
      </c>
      <c r="H42" s="41">
        <v>229175</v>
      </c>
    </row>
    <row r="43" spans="1:8" ht="44.4" customHeight="1" x14ac:dyDescent="0.25">
      <c r="A43" s="32">
        <v>36</v>
      </c>
      <c r="B43" s="36" t="s">
        <v>976</v>
      </c>
      <c r="C43" s="38">
        <v>45343.66844050926</v>
      </c>
      <c r="D43" s="34" t="s">
        <v>380</v>
      </c>
      <c r="E43" s="32" t="s">
        <v>24</v>
      </c>
      <c r="F43" s="43" t="s">
        <v>304</v>
      </c>
      <c r="G43" s="53" t="s">
        <v>33</v>
      </c>
      <c r="H43" s="41">
        <v>123827.31</v>
      </c>
    </row>
    <row r="44" spans="1:8" ht="44.4" customHeight="1" x14ac:dyDescent="0.25">
      <c r="A44" s="32">
        <v>37</v>
      </c>
      <c r="B44" s="36" t="s">
        <v>977</v>
      </c>
      <c r="C44" s="38">
        <v>45343.677115740742</v>
      </c>
      <c r="D44" s="34" t="s">
        <v>559</v>
      </c>
      <c r="E44" s="32" t="s">
        <v>24</v>
      </c>
      <c r="F44" s="43" t="s">
        <v>937</v>
      </c>
      <c r="G44" s="53" t="s">
        <v>33</v>
      </c>
      <c r="H44" s="41">
        <v>75402</v>
      </c>
    </row>
    <row r="45" spans="1:8" ht="44.4" customHeight="1" x14ac:dyDescent="0.25">
      <c r="A45" s="32">
        <v>38</v>
      </c>
      <c r="B45" s="36" t="s">
        <v>977</v>
      </c>
      <c r="C45" s="38">
        <v>45343.677115740742</v>
      </c>
      <c r="D45" s="34" t="s">
        <v>559</v>
      </c>
      <c r="E45" s="32" t="s">
        <v>24</v>
      </c>
      <c r="F45" s="43" t="s">
        <v>1007</v>
      </c>
      <c r="G45" s="53" t="s">
        <v>33</v>
      </c>
      <c r="H45" s="41">
        <v>142081</v>
      </c>
    </row>
    <row r="46" spans="1:8" ht="44.4" customHeight="1" x14ac:dyDescent="0.25">
      <c r="A46" s="32">
        <v>39</v>
      </c>
      <c r="B46" s="36" t="s">
        <v>978</v>
      </c>
      <c r="C46" s="38">
        <v>45343.708383715275</v>
      </c>
      <c r="D46" s="34" t="s">
        <v>990</v>
      </c>
      <c r="E46" s="32" t="s">
        <v>24</v>
      </c>
      <c r="F46" s="43" t="s">
        <v>105</v>
      </c>
      <c r="G46" s="53" t="s">
        <v>1012</v>
      </c>
      <c r="H46" s="41">
        <v>0</v>
      </c>
    </row>
    <row r="47" spans="1:8" ht="44.4" customHeight="1" x14ac:dyDescent="0.25">
      <c r="A47" s="32">
        <v>40</v>
      </c>
      <c r="B47" s="36" t="s">
        <v>979</v>
      </c>
      <c r="C47" s="38">
        <v>45344.427187731482</v>
      </c>
      <c r="D47" s="34" t="s">
        <v>32</v>
      </c>
      <c r="E47" s="32" t="s">
        <v>24</v>
      </c>
      <c r="F47" s="43" t="s">
        <v>623</v>
      </c>
      <c r="G47" s="53" t="s">
        <v>33</v>
      </c>
      <c r="H47" s="41">
        <v>19146</v>
      </c>
    </row>
    <row r="48" spans="1:8" ht="44.4" customHeight="1" x14ac:dyDescent="0.25">
      <c r="A48" s="32">
        <v>41</v>
      </c>
      <c r="B48" s="36" t="s">
        <v>980</v>
      </c>
      <c r="C48" s="38">
        <v>45345.461030092592</v>
      </c>
      <c r="D48" s="34" t="s">
        <v>29</v>
      </c>
      <c r="E48" s="32" t="s">
        <v>24</v>
      </c>
      <c r="F48" s="43" t="s">
        <v>124</v>
      </c>
      <c r="G48" s="53" t="s">
        <v>33</v>
      </c>
      <c r="H48" s="41">
        <v>226501</v>
      </c>
    </row>
    <row r="49" spans="1:8" ht="44.4" customHeight="1" x14ac:dyDescent="0.25">
      <c r="A49" s="32">
        <v>42</v>
      </c>
      <c r="B49" s="36" t="s">
        <v>981</v>
      </c>
      <c r="C49" s="38">
        <v>45345.673637812499</v>
      </c>
      <c r="D49" s="34" t="s">
        <v>991</v>
      </c>
      <c r="E49" s="32" t="s">
        <v>24</v>
      </c>
      <c r="F49" s="43" t="s">
        <v>1008</v>
      </c>
      <c r="G49" s="53" t="s">
        <v>33</v>
      </c>
      <c r="H49" s="41">
        <v>75000</v>
      </c>
    </row>
    <row r="50" spans="1:8" ht="44.4" customHeight="1" x14ac:dyDescent="0.25">
      <c r="A50" s="32">
        <v>43</v>
      </c>
      <c r="B50" s="36" t="s">
        <v>982</v>
      </c>
      <c r="C50" s="38">
        <v>45348.444491469905</v>
      </c>
      <c r="D50" s="34" t="s">
        <v>255</v>
      </c>
      <c r="E50" s="32" t="s">
        <v>24</v>
      </c>
      <c r="F50" s="43" t="s">
        <v>826</v>
      </c>
      <c r="G50" s="53" t="s">
        <v>33</v>
      </c>
      <c r="H50" s="41">
        <v>28500</v>
      </c>
    </row>
    <row r="51" spans="1:8" ht="44.4" customHeight="1" x14ac:dyDescent="0.25">
      <c r="A51" s="32">
        <v>44</v>
      </c>
      <c r="B51" s="36" t="s">
        <v>983</v>
      </c>
      <c r="C51" s="38">
        <v>45348.454906562496</v>
      </c>
      <c r="D51" s="34" t="s">
        <v>32</v>
      </c>
      <c r="E51" s="32" t="s">
        <v>24</v>
      </c>
      <c r="F51" s="43" t="s">
        <v>206</v>
      </c>
      <c r="G51" s="53" t="s">
        <v>33</v>
      </c>
      <c r="H51" s="41">
        <v>155364</v>
      </c>
    </row>
    <row r="52" spans="1:8" ht="44.4" customHeight="1" x14ac:dyDescent="0.25">
      <c r="A52" s="32">
        <v>45</v>
      </c>
      <c r="B52" s="36" t="s">
        <v>984</v>
      </c>
      <c r="C52" s="38">
        <v>45348.501291747685</v>
      </c>
      <c r="D52" s="34" t="s">
        <v>559</v>
      </c>
      <c r="E52" s="32" t="s">
        <v>24</v>
      </c>
      <c r="F52" s="43" t="s">
        <v>105</v>
      </c>
      <c r="G52" s="53" t="s">
        <v>1011</v>
      </c>
      <c r="H52" s="41">
        <v>0</v>
      </c>
    </row>
    <row r="53" spans="1:8" ht="44.4" customHeight="1" x14ac:dyDescent="0.25">
      <c r="A53" s="32">
        <v>46</v>
      </c>
      <c r="B53" s="36" t="s">
        <v>985</v>
      </c>
      <c r="C53" s="38">
        <v>45348.630396643515</v>
      </c>
      <c r="D53" s="34" t="s">
        <v>94</v>
      </c>
      <c r="E53" s="32" t="s">
        <v>24</v>
      </c>
      <c r="F53" s="43" t="s">
        <v>1013</v>
      </c>
      <c r="G53" s="53" t="s">
        <v>33</v>
      </c>
      <c r="H53" s="41">
        <v>54066.38</v>
      </c>
    </row>
    <row r="54" spans="1:8" ht="44.4" customHeight="1" x14ac:dyDescent="0.25">
      <c r="A54" s="32">
        <v>47</v>
      </c>
      <c r="B54" s="36" t="s">
        <v>986</v>
      </c>
      <c r="C54" s="38">
        <v>45348.673639120367</v>
      </c>
      <c r="D54" s="34" t="s">
        <v>32</v>
      </c>
      <c r="E54" s="32" t="s">
        <v>24</v>
      </c>
      <c r="F54" s="43" t="s">
        <v>206</v>
      </c>
      <c r="G54" s="53" t="s">
        <v>33</v>
      </c>
      <c r="H54" s="41">
        <v>32308</v>
      </c>
    </row>
    <row r="55" spans="1:8" ht="44.4" customHeight="1" x14ac:dyDescent="0.25">
      <c r="A55" s="32">
        <v>48</v>
      </c>
      <c r="B55" s="36" t="s">
        <v>987</v>
      </c>
      <c r="C55" s="38">
        <v>45351.673172766205</v>
      </c>
      <c r="D55" s="34" t="s">
        <v>661</v>
      </c>
      <c r="E55" s="32" t="s">
        <v>24</v>
      </c>
      <c r="F55" s="43" t="s">
        <v>105</v>
      </c>
      <c r="G55" s="53" t="s">
        <v>1011</v>
      </c>
      <c r="H55" s="41">
        <v>0</v>
      </c>
    </row>
    <row r="56" spans="1:8" ht="15.6" x14ac:dyDescent="0.3">
      <c r="A56" s="60"/>
      <c r="B56" s="61"/>
      <c r="C56" s="61"/>
      <c r="D56" s="61"/>
      <c r="E56" s="61"/>
      <c r="F56" s="61"/>
      <c r="G56" s="62"/>
      <c r="H56" s="54">
        <f>SUM(H8:H55)</f>
        <v>4349726.97</v>
      </c>
    </row>
    <row r="57" spans="1:8" s="47" customFormat="1" ht="15.6" x14ac:dyDescent="0.3">
      <c r="A57" s="46"/>
      <c r="B57" s="46"/>
      <c r="C57" s="46"/>
      <c r="D57" s="46"/>
      <c r="E57" s="46"/>
      <c r="F57" s="46"/>
      <c r="G57" s="46"/>
      <c r="H57" s="49"/>
    </row>
    <row r="58" spans="1:8" ht="27" customHeight="1" x14ac:dyDescent="0.25">
      <c r="A58" s="63" t="s">
        <v>825</v>
      </c>
      <c r="B58" s="63"/>
      <c r="C58" s="63"/>
      <c r="D58" s="63"/>
      <c r="E58" s="63"/>
      <c r="F58" s="63"/>
      <c r="G58" s="63"/>
      <c r="H58" s="64"/>
    </row>
    <row r="59" spans="1:8" ht="18.600000000000001" customHeight="1" x14ac:dyDescent="0.3">
      <c r="A59" s="58" t="s">
        <v>824</v>
      </c>
      <c r="B59" s="58"/>
      <c r="C59" s="58"/>
      <c r="D59" s="58"/>
      <c r="E59" s="58"/>
      <c r="F59" s="58"/>
      <c r="G59" s="58"/>
      <c r="H59" s="59"/>
    </row>
  </sheetData>
  <autoFilter ref="A7:H56" xr:uid="{00000000-0009-0000-0000-000002000000}"/>
  <mergeCells count="4">
    <mergeCell ref="A5:H5"/>
    <mergeCell ref="A59:H59"/>
    <mergeCell ref="A56:G56"/>
    <mergeCell ref="A58:H58"/>
  </mergeCells>
  <conditionalFormatting sqref="B60:B65522 B1:B4 B6:B7 B48:B55">
    <cfRule type="expression" dxfId="7" priority="4" stopIfTrue="1">
      <formula>AND(COUNTIF($B$60:$B$65522, B1)+COUNTIF($B$1:$B$4, B1)+COUNTIF($B$6:$B$7, B1)+COUNTIF($B$48:$B$55, B1)&gt;1,NOT(ISBLANK(B1)))</formula>
    </cfRule>
    <cfRule type="expression" dxfId="6" priority="9" stopIfTrue="1">
      <formula>AND(COUNTIF($B$60:$B$65522, B1)+COUNTIF(#REF!, B1)+COUNTIF($B$1:$B$4, B1)+COUNTIF($B$6:$B$7, B1)+COUNTIF($B$48:$B$55, B1)&gt;1,NOT(ISBLANK(B1)))</formula>
    </cfRule>
  </conditionalFormatting>
  <conditionalFormatting sqref="B8 B10:B26">
    <cfRule type="expression" dxfId="5" priority="43" stopIfTrue="1">
      <formula>AND(COUNTIF($B$8:$B$26, B8)+COUNTIF(#REF!, B8)+COUNTIF(#REF!, B8)&gt;1,NOT(ISBLANK(B8)))</formula>
    </cfRule>
  </conditionalFormatting>
  <conditionalFormatting sqref="B60:B65522 B1:B4 B6:B7 B48:B55">
    <cfRule type="duplicateValues" dxfId="4" priority="3" stopIfTrue="1"/>
  </conditionalFormatting>
  <pageMargins left="0.25" right="0.25" top="0.75" bottom="0.75" header="0.3" footer="0.3"/>
  <pageSetup scale="65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E69"/>
  <sheetViews>
    <sheetView topLeftCell="A30" workbookViewId="0">
      <selection activeCell="E71" sqref="E71"/>
    </sheetView>
  </sheetViews>
  <sheetFormatPr baseColWidth="10" defaultRowHeight="13.2" x14ac:dyDescent="0.25"/>
  <cols>
    <col min="4" max="4" width="30.21875" customWidth="1"/>
    <col min="5" max="5" width="32.5546875" customWidth="1"/>
  </cols>
  <sheetData>
    <row r="5" spans="4:5" x14ac:dyDescent="0.25">
      <c r="D5" t="s">
        <v>19</v>
      </c>
      <c r="E5" s="16" t="s">
        <v>938</v>
      </c>
    </row>
    <row r="6" spans="4:5" x14ac:dyDescent="0.25">
      <c r="D6" t="s">
        <v>827</v>
      </c>
      <c r="E6" t="s">
        <v>925</v>
      </c>
    </row>
    <row r="7" spans="4:5" x14ac:dyDescent="0.25">
      <c r="D7" t="s">
        <v>830</v>
      </c>
      <c r="E7" t="s">
        <v>926</v>
      </c>
    </row>
    <row r="8" spans="4:5" x14ac:dyDescent="0.25">
      <c r="D8" t="s">
        <v>835</v>
      </c>
      <c r="E8" t="s">
        <v>914</v>
      </c>
    </row>
    <row r="9" spans="4:5" x14ac:dyDescent="0.25">
      <c r="D9" t="s">
        <v>857</v>
      </c>
      <c r="E9" t="s">
        <v>899</v>
      </c>
    </row>
    <row r="10" spans="4:5" x14ac:dyDescent="0.25">
      <c r="D10" t="s">
        <v>869</v>
      </c>
      <c r="E10" t="s">
        <v>924</v>
      </c>
    </row>
    <row r="11" spans="4:5" x14ac:dyDescent="0.25">
      <c r="D11" t="s">
        <v>842</v>
      </c>
      <c r="E11" t="s">
        <v>928</v>
      </c>
    </row>
    <row r="12" spans="4:5" x14ac:dyDescent="0.25">
      <c r="D12" t="s">
        <v>853</v>
      </c>
      <c r="E12" t="s">
        <v>904</v>
      </c>
    </row>
    <row r="13" spans="4:5" x14ac:dyDescent="0.25">
      <c r="D13" t="s">
        <v>829</v>
      </c>
      <c r="E13" t="s">
        <v>932</v>
      </c>
    </row>
    <row r="14" spans="4:5" x14ac:dyDescent="0.25">
      <c r="D14" t="s">
        <v>860</v>
      </c>
      <c r="E14" t="s">
        <v>900</v>
      </c>
    </row>
    <row r="15" spans="4:5" x14ac:dyDescent="0.25">
      <c r="D15" t="s">
        <v>834</v>
      </c>
      <c r="E15" t="s">
        <v>911</v>
      </c>
    </row>
    <row r="16" spans="4:5" x14ac:dyDescent="0.25">
      <c r="D16" t="s">
        <v>861</v>
      </c>
      <c r="E16" t="s">
        <v>921</v>
      </c>
    </row>
    <row r="17" spans="4:5" x14ac:dyDescent="0.25">
      <c r="D17" t="s">
        <v>850</v>
      </c>
      <c r="E17" t="s">
        <v>912</v>
      </c>
    </row>
    <row r="18" spans="4:5" x14ac:dyDescent="0.25">
      <c r="D18" t="s">
        <v>847</v>
      </c>
      <c r="E18" t="s">
        <v>933</v>
      </c>
    </row>
    <row r="19" spans="4:5" x14ac:dyDescent="0.25">
      <c r="D19" t="s">
        <v>848</v>
      </c>
      <c r="E19" t="s">
        <v>906</v>
      </c>
    </row>
    <row r="20" spans="4:5" x14ac:dyDescent="0.25">
      <c r="D20" t="s">
        <v>828</v>
      </c>
      <c r="E20" t="s">
        <v>929</v>
      </c>
    </row>
    <row r="21" spans="4:5" x14ac:dyDescent="0.25">
      <c r="D21" t="s">
        <v>838</v>
      </c>
      <c r="E21" t="s">
        <v>909</v>
      </c>
    </row>
    <row r="22" spans="4:5" x14ac:dyDescent="0.25">
      <c r="D22" t="s">
        <v>839</v>
      </c>
      <c r="E22" t="s">
        <v>931</v>
      </c>
    </row>
    <row r="23" spans="4:5" x14ac:dyDescent="0.25">
      <c r="D23" t="s">
        <v>833</v>
      </c>
      <c r="E23" t="s">
        <v>930</v>
      </c>
    </row>
    <row r="24" spans="4:5" x14ac:dyDescent="0.25">
      <c r="D24" t="s">
        <v>851</v>
      </c>
      <c r="E24" t="s">
        <v>919</v>
      </c>
    </row>
    <row r="25" spans="4:5" x14ac:dyDescent="0.25">
      <c r="D25" t="s">
        <v>832</v>
      </c>
      <c r="E25" t="s">
        <v>923</v>
      </c>
    </row>
    <row r="26" spans="4:5" x14ac:dyDescent="0.25">
      <c r="D26" t="s">
        <v>844</v>
      </c>
      <c r="E26" t="s">
        <v>927</v>
      </c>
    </row>
    <row r="27" spans="4:5" x14ac:dyDescent="0.25">
      <c r="D27" t="s">
        <v>836</v>
      </c>
      <c r="E27" t="s">
        <v>916</v>
      </c>
    </row>
    <row r="28" spans="4:5" x14ac:dyDescent="0.25">
      <c r="D28" t="s">
        <v>854</v>
      </c>
      <c r="E28" t="s">
        <v>922</v>
      </c>
    </row>
    <row r="29" spans="4:5" x14ac:dyDescent="0.25">
      <c r="E29" t="s">
        <v>885</v>
      </c>
    </row>
    <row r="30" spans="4:5" x14ac:dyDescent="0.25">
      <c r="D30" t="s">
        <v>859</v>
      </c>
      <c r="E30" t="s">
        <v>918</v>
      </c>
    </row>
    <row r="31" spans="4:5" x14ac:dyDescent="0.25">
      <c r="D31" t="s">
        <v>837</v>
      </c>
      <c r="E31" t="s">
        <v>913</v>
      </c>
    </row>
    <row r="32" spans="4:5" x14ac:dyDescent="0.25">
      <c r="D32" t="s">
        <v>840</v>
      </c>
      <c r="E32" t="s">
        <v>915</v>
      </c>
    </row>
    <row r="33" spans="4:5" x14ac:dyDescent="0.25">
      <c r="D33" t="s">
        <v>831</v>
      </c>
      <c r="E33" t="s">
        <v>920</v>
      </c>
    </row>
    <row r="34" spans="4:5" x14ac:dyDescent="0.25">
      <c r="D34" t="s">
        <v>846</v>
      </c>
      <c r="E34" t="s">
        <v>903</v>
      </c>
    </row>
    <row r="35" spans="4:5" x14ac:dyDescent="0.25">
      <c r="D35" t="s">
        <v>849</v>
      </c>
      <c r="E35" t="s">
        <v>917</v>
      </c>
    </row>
    <row r="36" spans="4:5" x14ac:dyDescent="0.25">
      <c r="E36" t="s">
        <v>883</v>
      </c>
    </row>
    <row r="37" spans="4:5" x14ac:dyDescent="0.25">
      <c r="D37" t="s">
        <v>868</v>
      </c>
      <c r="E37" t="s">
        <v>893</v>
      </c>
    </row>
    <row r="38" spans="4:5" x14ac:dyDescent="0.25">
      <c r="D38" t="s">
        <v>867</v>
      </c>
      <c r="E38" t="s">
        <v>896</v>
      </c>
    </row>
    <row r="39" spans="4:5" x14ac:dyDescent="0.25">
      <c r="D39" t="s">
        <v>843</v>
      </c>
      <c r="E39" t="s">
        <v>907</v>
      </c>
    </row>
    <row r="40" spans="4:5" x14ac:dyDescent="0.25">
      <c r="D40" t="s">
        <v>845</v>
      </c>
      <c r="E40" t="s">
        <v>908</v>
      </c>
    </row>
    <row r="41" spans="4:5" x14ac:dyDescent="0.25">
      <c r="D41" t="s">
        <v>841</v>
      </c>
      <c r="E41" t="s">
        <v>910</v>
      </c>
    </row>
    <row r="42" spans="4:5" x14ac:dyDescent="0.25">
      <c r="D42" t="s">
        <v>858</v>
      </c>
      <c r="E42" t="s">
        <v>898</v>
      </c>
    </row>
    <row r="43" spans="4:5" x14ac:dyDescent="0.25">
      <c r="D43" t="s">
        <v>866</v>
      </c>
      <c r="E43" t="s">
        <v>902</v>
      </c>
    </row>
    <row r="44" spans="4:5" x14ac:dyDescent="0.25">
      <c r="E44" t="s">
        <v>889</v>
      </c>
    </row>
    <row r="45" spans="4:5" x14ac:dyDescent="0.25">
      <c r="D45" t="s">
        <v>855</v>
      </c>
      <c r="E45" t="s">
        <v>895</v>
      </c>
    </row>
    <row r="46" spans="4:5" x14ac:dyDescent="0.25">
      <c r="D46" t="s">
        <v>862</v>
      </c>
      <c r="E46" t="s">
        <v>901</v>
      </c>
    </row>
    <row r="47" spans="4:5" x14ac:dyDescent="0.25">
      <c r="D47" t="s">
        <v>865</v>
      </c>
      <c r="E47" t="s">
        <v>905</v>
      </c>
    </row>
    <row r="48" spans="4:5" x14ac:dyDescent="0.25">
      <c r="E48" t="s">
        <v>887</v>
      </c>
    </row>
    <row r="49" spans="4:5" x14ac:dyDescent="0.25">
      <c r="E49" t="s">
        <v>882</v>
      </c>
    </row>
    <row r="50" spans="4:5" x14ac:dyDescent="0.25">
      <c r="D50" t="s">
        <v>856</v>
      </c>
      <c r="E50" t="s">
        <v>894</v>
      </c>
    </row>
    <row r="51" spans="4:5" x14ac:dyDescent="0.25">
      <c r="D51" t="s">
        <v>852</v>
      </c>
      <c r="E51" t="s">
        <v>897</v>
      </c>
    </row>
    <row r="52" spans="4:5" x14ac:dyDescent="0.25">
      <c r="E52" t="s">
        <v>888</v>
      </c>
    </row>
    <row r="53" spans="4:5" x14ac:dyDescent="0.25">
      <c r="E53" t="s">
        <v>877</v>
      </c>
    </row>
    <row r="54" spans="4:5" x14ac:dyDescent="0.25">
      <c r="E54" t="s">
        <v>876</v>
      </c>
    </row>
    <row r="55" spans="4:5" x14ac:dyDescent="0.25">
      <c r="E55" t="s">
        <v>874</v>
      </c>
    </row>
    <row r="56" spans="4:5" x14ac:dyDescent="0.25">
      <c r="E56" t="s">
        <v>881</v>
      </c>
    </row>
    <row r="57" spans="4:5" x14ac:dyDescent="0.25">
      <c r="E57" t="s">
        <v>884</v>
      </c>
    </row>
    <row r="58" spans="4:5" x14ac:dyDescent="0.25">
      <c r="E58" t="s">
        <v>886</v>
      </c>
    </row>
    <row r="59" spans="4:5" x14ac:dyDescent="0.25">
      <c r="E59" t="s">
        <v>890</v>
      </c>
    </row>
    <row r="60" spans="4:5" x14ac:dyDescent="0.25">
      <c r="E60" t="s">
        <v>871</v>
      </c>
    </row>
    <row r="61" spans="4:5" x14ac:dyDescent="0.25">
      <c r="D61" t="s">
        <v>863</v>
      </c>
      <c r="E61" t="s">
        <v>892</v>
      </c>
    </row>
    <row r="62" spans="4:5" x14ac:dyDescent="0.25">
      <c r="D62" t="s">
        <v>864</v>
      </c>
      <c r="E62" t="s">
        <v>891</v>
      </c>
    </row>
    <row r="63" spans="4:5" x14ac:dyDescent="0.25">
      <c r="E63" t="s">
        <v>875</v>
      </c>
    </row>
    <row r="64" spans="4:5" x14ac:dyDescent="0.25">
      <c r="E64" t="s">
        <v>880</v>
      </c>
    </row>
    <row r="65" spans="5:5" x14ac:dyDescent="0.25">
      <c r="E65" t="s">
        <v>879</v>
      </c>
    </row>
    <row r="66" spans="5:5" x14ac:dyDescent="0.25">
      <c r="E66" t="s">
        <v>878</v>
      </c>
    </row>
    <row r="67" spans="5:5" x14ac:dyDescent="0.25">
      <c r="E67" t="s">
        <v>873</v>
      </c>
    </row>
    <row r="68" spans="5:5" x14ac:dyDescent="0.25">
      <c r="E68" t="s">
        <v>872</v>
      </c>
    </row>
    <row r="69" spans="5:5" x14ac:dyDescent="0.25">
      <c r="E69" t="s">
        <v>870</v>
      </c>
    </row>
  </sheetData>
  <autoFilter ref="D5:E69" xr:uid="{00000000-0009-0000-0000-000003000000}">
    <sortState xmlns:xlrd2="http://schemas.microsoft.com/office/spreadsheetml/2017/richdata2" ref="D6:E69">
      <sortCondition ref="E5:E69"/>
    </sortState>
  </autoFilter>
  <conditionalFormatting sqref="D6:D48">
    <cfRule type="duplicateValues" dxfId="3" priority="7" stopIfTrue="1"/>
  </conditionalFormatting>
  <conditionalFormatting sqref="E6:E69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Informe.01UC_REPORTE DE COMPRAS</vt:lpstr>
      <vt:lpstr>Hoja1</vt:lpstr>
      <vt:lpstr>Reporte CDU-noviembre-2023</vt:lpstr>
      <vt:lpstr>Hoja2</vt:lpstr>
      <vt:lpstr>Planilla Reporte CDU-Agost-2022</vt:lpstr>
      <vt:lpstr>Innforme (Publicacion)</vt:lpstr>
      <vt:lpstr>CD</vt:lpstr>
      <vt:lpstr>'Reporte CDU-noviembre-2023'!_Hlk44436572</vt:lpstr>
      <vt:lpstr>'Reporte CDU-noviembre-2023'!Títulos_a_imprimir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2024-03-14T14:54:08Z</dcterms:modified>
</cp:coreProperties>
</file>