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.solano\OneDrive - MINISTERIO DE HACIENDA - DIRECCION GENERAL DE ADUANAS\Escritorio\COMPRAS 2026\REPORTES TRIMESTAL  MIPYMES Y CDU 2026\COMPRAS MIPYMES Y MIPYMES MUJER 2026\"/>
    </mc:Choice>
  </mc:AlternateContent>
  <xr:revisionPtr revIDLastSave="0" documentId="13_ncr:1_{1DEE0573-56C7-43FF-B2ED-4687FE6BB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<sst xmlns="http://schemas.openxmlformats.org/spreadsheetml/2006/main" count="31" uniqueCount="28">
  <si>
    <t xml:space="preserve">No. </t>
  </si>
  <si>
    <t>Proveedor</t>
  </si>
  <si>
    <t>Descripcion</t>
  </si>
  <si>
    <t>Fecha</t>
  </si>
  <si>
    <t>Monto (RD$)</t>
  </si>
  <si>
    <t xml:space="preserve">Procesos de Compras </t>
  </si>
  <si>
    <t>Reporte de compras realizadas a Micro, Pequeñas y Medianas empresas (MIPYMES) enero 2026</t>
  </si>
  <si>
    <t>___________________________________________</t>
  </si>
  <si>
    <t>Enc. Depto. de Compras y Aprovisionamiento</t>
  </si>
  <si>
    <t>Total</t>
  </si>
  <si>
    <t>Tipo de Empresas Ajudicadas</t>
  </si>
  <si>
    <t>DGAP-DAF-CD-2026-0007</t>
  </si>
  <si>
    <t>DGAP-DAF-CD-2026-0015</t>
  </si>
  <si>
    <t>DGAP-DAF-CD-2026-0004</t>
  </si>
  <si>
    <t>DGAP-DAF-CM-2026-0006</t>
  </si>
  <si>
    <t>DGAP-DAF-CD-2026-0022</t>
  </si>
  <si>
    <t>Cleaners Corp Solutions ESL, SRL</t>
  </si>
  <si>
    <t>Room Grupo Creativo, SRL</t>
  </si>
  <si>
    <t>Trobax Group, SRL</t>
  </si>
  <si>
    <t>EP Ludic Training SRL</t>
  </si>
  <si>
    <t>DBC Dominican Business Creative, EIRL</t>
  </si>
  <si>
    <t>Servicio de recolección de desechos sólidos, DGA.</t>
  </si>
  <si>
    <t>Servicio de conceptualización, diseño de línea gráfica y creación de campaña publicitaria.</t>
  </si>
  <si>
    <t>MONTAJE DE EVENTO HUELLAS QUE TRANSFORMAN</t>
  </si>
  <si>
    <t>Taller de excelencia en el servicio e inteligencia emocional, liderazgo y gestión del cambio, para la DGA.</t>
  </si>
  <si>
    <t>Adquisición de pines personalizados para uso de la DGA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</si>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</sst>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Font="1" applyAlignment="1">
      <alignment horizont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16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0" formatCode="d\-mmm\-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0</xdr:row>
      <xdr:rowOff>76200</xdr:rowOff>
    </xdr:from>
    <xdr:to>
      <xdr:col>2</xdr:col>
      <xdr:colOff>1013460</xdr:colOff>
      <xdr:row>4</xdr:row>
      <xdr:rowOff>121969</xdr:rowOff>
    </xdr:to>
    <xdr:pic>
      <xdr:nvPicPr>
        <xdr:cNvPr id="2" name="Imagen 55">
          <a:extLst>
            <a:ext uri="{FF2B5EF4-FFF2-40B4-BE49-F238E27FC236}">
              <a16:creationId xmlns:a16="http://schemas.microsoft.com/office/drawing/2014/main" id="{777949EC-57CC-440C-A0B9-737281D1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6200"/>
          <a:ext cx="1348740" cy="777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1897380</xdr:colOff>
      <xdr:row>0</xdr:row>
      <xdr:rowOff>45720</xdr:rowOff>
    </xdr:from>
    <xdr:to>
      <xdr:col>4</xdr:col>
      <xdr:colOff>1264920</xdr:colOff>
      <xdr:row>3</xdr:row>
      <xdr:rowOff>132764</xdr:rowOff>
    </xdr:to>
    <xdr:pic>
      <xdr:nvPicPr>
        <xdr:cNvPr id="4" name="Imagen 56">
          <a:extLst>
            <a:ext uri="{FF2B5EF4-FFF2-40B4-BE49-F238E27FC236}">
              <a16:creationId xmlns:a16="http://schemas.microsoft.com/office/drawing/2014/main" id="{E5AA4EE7-8DC5-45F6-B44A-C7E780D0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45720"/>
          <a:ext cx="1630680" cy="635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815340</xdr:colOff>
      <xdr:row>0</xdr:row>
      <xdr:rowOff>30480</xdr:rowOff>
    </xdr:from>
    <xdr:to>
      <xdr:col>7</xdr:col>
      <xdr:colOff>1093177</xdr:colOff>
      <xdr:row>3</xdr:row>
      <xdr:rowOff>153719</xdr:rowOff>
    </xdr:to>
    <xdr:pic>
      <xdr:nvPicPr>
        <xdr:cNvPr id="5" name="Imagen 57">
          <a:extLst>
            <a:ext uri="{FF2B5EF4-FFF2-40B4-BE49-F238E27FC236}">
              <a16:creationId xmlns:a16="http://schemas.microsoft.com/office/drawing/2014/main" id="{829D80F0-F1C4-4F9B-942E-E3A8CA9F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30480"/>
          <a:ext cx="1337017" cy="671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891358-0AB8-4714-9CB4-3EEC3A6BCF48}" name="Tabla1" displayName="Tabla1" ref="B9:H15" totalsRowCount="1" headerRowDxfId="0" dataDxfId="2">
  <autoFilter ref="B9:H14" xr:uid="{B8891358-0AB8-4714-9CB4-3EEC3A6BCF48}"/>
  <tableColumns count="7">
    <tableColumn id="1" xr3:uid="{242B52A1-9959-4DA8-A59A-EFFFAB221E53}" name="No. " totalsRowLabel="Total" dataDxfId="9" totalsRowDxfId="10"/>
    <tableColumn id="2" xr3:uid="{EF86F85D-3687-43BB-9382-92B3A76359FB}" name="Procesos de Compras " dataDxfId="8" totalsRowDxfId="11"/>
    <tableColumn id="3" xr3:uid="{35F7AED3-7D1F-4489-A0F4-CD3610AF24B5}" name="Proveedor" dataDxfId="7" totalsRowDxfId="12"/>
    <tableColumn id="4" xr3:uid="{C47CB7D9-0445-4031-9EA3-37B214A32165}" name="Descripcion" dataDxfId="6" totalsRowDxfId="13"/>
    <tableColumn id="5" xr3:uid="{3B5F6CE1-CAD6-4185-AE54-1A26BFF098D6}" name="Fecha" dataDxfId="5" totalsRowDxfId="14"/>
    <tableColumn id="6" xr3:uid="{A66BF9C1-358F-4555-9BB9-AF0E3DD82643}" name="Tipo de Empresas Ajudicadas" dataDxfId="4" totalsRowDxfId="15"/>
    <tableColumn id="7" xr3:uid="{C14D9C07-6C57-493F-9A86-21E16AEE449E}" name="Monto (RD$)" totalsRowFunction="sum" dataDxfId="3" totalsRowDxfId="1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J19"/>
  <sheetViews>
    <sheetView tabSelected="1" workbookViewId="0">
      <selection activeCell="E22" sqref="E22"/>
    </sheetView>
  </sheetViews>
  <sheetFormatPr baseColWidth="10" defaultColWidth="8.88671875" defaultRowHeight="14.4" x14ac:dyDescent="0.3"/>
  <cols>
    <col min="2" max="2" width="5.88671875" style="1" customWidth="1"/>
    <col min="3" max="3" width="22.33203125" style="1" customWidth="1"/>
    <col min="4" max="4" width="33" style="1" bestFit="1" customWidth="1"/>
    <col min="5" max="5" width="35" style="1" customWidth="1"/>
    <col min="6" max="6" width="10.6640625" style="1" customWidth="1"/>
    <col min="7" max="7" width="15.44140625" style="1" customWidth="1"/>
    <col min="8" max="8" width="12.77734375" style="1" customWidth="1"/>
  </cols>
  <sheetData>
    <row r="7" spans="2:8" x14ac:dyDescent="0.3">
      <c r="B7" s="3" t="s">
        <v>6</v>
      </c>
      <c r="C7" s="3"/>
      <c r="D7" s="3"/>
      <c r="E7" s="3"/>
      <c r="F7" s="3"/>
      <c r="G7" s="3"/>
      <c r="H7" s="3"/>
    </row>
    <row r="9" spans="2:8" s="10" customFormat="1" ht="27" customHeight="1" x14ac:dyDescent="0.3">
      <c r="B9" s="5" t="s">
        <v>0</v>
      </c>
      <c r="C9" s="5" t="s">
        <v>5</v>
      </c>
      <c r="D9" s="5" t="s">
        <v>1</v>
      </c>
      <c r="E9" s="5" t="s">
        <v>2</v>
      </c>
      <c r="F9" s="5" t="s">
        <v>3</v>
      </c>
      <c r="G9" s="8" t="s">
        <v>10</v>
      </c>
      <c r="H9" s="5" t="s">
        <v>4</v>
      </c>
    </row>
    <row r="10" spans="2:8" ht="28.8" x14ac:dyDescent="0.3">
      <c r="B10" s="5">
        <v>1</v>
      </c>
      <c r="C10" s="5" t="s">
        <v>11</v>
      </c>
      <c r="D10" s="5" t="s">
        <v>16</v>
      </c>
      <c r="E10" s="8" t="s">
        <v>21</v>
      </c>
      <c r="F10" s="6">
        <v>46030.66692103009</v>
      </c>
      <c r="G10" s="5" t="s">
        <v>26</v>
      </c>
      <c r="H10" s="7">
        <v>245499</v>
      </c>
    </row>
    <row r="11" spans="2:8" ht="43.2" x14ac:dyDescent="0.3">
      <c r="B11" s="5">
        <v>2</v>
      </c>
      <c r="C11" s="5" t="s">
        <v>12</v>
      </c>
      <c r="D11" s="5" t="s">
        <v>17</v>
      </c>
      <c r="E11" s="8" t="s">
        <v>22</v>
      </c>
      <c r="F11" s="6">
        <v>46036.501108414348</v>
      </c>
      <c r="G11" s="5" t="s">
        <v>27</v>
      </c>
      <c r="H11" s="7">
        <v>243000</v>
      </c>
    </row>
    <row r="12" spans="2:8" ht="28.8" x14ac:dyDescent="0.3">
      <c r="B12" s="5">
        <v>3</v>
      </c>
      <c r="C12" s="5" t="s">
        <v>13</v>
      </c>
      <c r="D12" s="5" t="s">
        <v>18</v>
      </c>
      <c r="E12" s="8" t="s">
        <v>23</v>
      </c>
      <c r="F12" s="6">
        <v>46037.395842442129</v>
      </c>
      <c r="G12" s="5" t="s">
        <v>26</v>
      </c>
      <c r="H12" s="7">
        <v>179552</v>
      </c>
    </row>
    <row r="13" spans="2:8" ht="43.2" x14ac:dyDescent="0.3">
      <c r="B13" s="5">
        <v>4</v>
      </c>
      <c r="C13" s="5" t="s">
        <v>14</v>
      </c>
      <c r="D13" s="5" t="s">
        <v>19</v>
      </c>
      <c r="E13" s="8" t="s">
        <v>24</v>
      </c>
      <c r="F13" s="6">
        <v>46049.458814155092</v>
      </c>
      <c r="G13" s="5" t="s">
        <v>26</v>
      </c>
      <c r="H13" s="7">
        <v>697000</v>
      </c>
    </row>
    <row r="14" spans="2:8" ht="28.8" x14ac:dyDescent="0.3">
      <c r="B14" s="5">
        <v>5</v>
      </c>
      <c r="C14" s="5" t="s">
        <v>15</v>
      </c>
      <c r="D14" s="5" t="s">
        <v>20</v>
      </c>
      <c r="E14" s="8" t="s">
        <v>25</v>
      </c>
      <c r="F14" s="6">
        <v>46050.375666435182</v>
      </c>
      <c r="G14" s="5" t="s">
        <v>26</v>
      </c>
      <c r="H14" s="7">
        <v>221840</v>
      </c>
    </row>
    <row r="15" spans="2:8" x14ac:dyDescent="0.3">
      <c r="B15" s="1" t="s">
        <v>9</v>
      </c>
      <c r="H15" s="9">
        <f>SUBTOTAL(109,Tabla1[Monto (RD$)])</f>
        <v>1586891</v>
      </c>
    </row>
    <row r="17" spans="2:10" ht="15.6" x14ac:dyDescent="0.3">
      <c r="I17" s="2"/>
      <c r="J17" s="2"/>
    </row>
    <row r="18" spans="2:10" ht="15.6" x14ac:dyDescent="0.3">
      <c r="B18" s="4" t="s">
        <v>7</v>
      </c>
      <c r="C18" s="4"/>
      <c r="D18" s="4"/>
      <c r="E18" s="4"/>
      <c r="F18" s="4"/>
      <c r="G18" s="4"/>
      <c r="H18" s="4"/>
      <c r="I18" s="2"/>
      <c r="J18" s="2"/>
    </row>
    <row r="19" spans="2:10" ht="15.6" x14ac:dyDescent="0.3">
      <c r="B19" s="4" t="s">
        <v>8</v>
      </c>
      <c r="C19" s="4"/>
      <c r="D19" s="4"/>
      <c r="E19" s="4"/>
      <c r="F19" s="4"/>
      <c r="G19" s="4"/>
      <c r="H19" s="4"/>
    </row>
  </sheetData>
  <mergeCells count="3">
    <mergeCell ref="B7:H7"/>
    <mergeCell ref="B19:H19"/>
    <mergeCell ref="B18:H18"/>
  </mergeCells>
  <phoneticPr fontId="2" type="noConversion"/>
  <dataValidations count="2">
    <dataValidation type="date" allowBlank="1" showInputMessage="1" showErrorMessage="1" sqref="F11:F14" xr:uid="{64401E1B-90C6-4256-86FF-382A334ECC07}">
      <formula1>F11</formula1>
      <formula2>F16</formula2>
    </dataValidation>
    <dataValidation type="date" allowBlank="1" showInputMessage="1" showErrorMessage="1" sqref="F10" xr:uid="{6A24598C-A5FD-442E-939A-CA5D72EABF92}">
      <formula1>F10</formula1>
      <formula2>#REF!</formula2>
    </dataValidation>
  </dataValidations>
  <pageMargins left="0.7" right="0.7" top="0.75" bottom="0.75" header="0.3" footer="0.3"/>
  <pageSetup scale="59" orientation="portrait" verticalDpi="597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2026-02-10T15:12:08Z</cp:lastPrinted>
  <dcterms:created xsi:type="dcterms:W3CDTF">2015-06-05T18:17:20Z</dcterms:created>
  <dcterms:modified xsi:type="dcterms:W3CDTF">2026-02-10T15:12:43Z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2026-02-04T16:11:27Z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4e524d25-6f74-4fbb-b35e-5ac320c7b211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