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265" documentId="13_ncr:4000b_{B9E2D1A1-9558-483C-9F84-5A558DC27E14}" xr6:coauthVersionLast="47" xr6:coauthVersionMax="47" xr10:uidLastSave="{C1207DF7-517A-4BAE-8E87-0F2CBA55F6C3}"/>
  <bookViews>
    <workbookView xWindow="28680" yWindow="-120" windowWidth="29040" windowHeight="15840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porte CDU-marzo 2024" sheetId="7" r:id="rId3"/>
    <sheet name="Hoja2" sheetId="9" r:id="rId4"/>
    <sheet name="Planilla Reporte CDU-Agost-2022" sheetId="3" state="hidden" r:id="rId5"/>
    <sheet name="Innforme (Publicacion)" sheetId="5" state="hidden" r:id="rId6"/>
    <sheet name="CD" sheetId="6" state="hidden" r:id="rId7"/>
  </sheets>
  <definedNames>
    <definedName name="_xlnm._FilterDatabase" localSheetId="6" hidden="1">#N/A</definedName>
    <definedName name="_xlnm._FilterDatabase" localSheetId="1" hidden="1">#N/A</definedName>
    <definedName name="_xlnm._FilterDatabase" localSheetId="3" hidden="1">Hoja2!$D$5:$E$69</definedName>
    <definedName name="_xlnm._FilterDatabase" localSheetId="0" hidden="1">#N/A</definedName>
    <definedName name="_xlnm._FilterDatabase" localSheetId="5" hidden="1">#N/A</definedName>
    <definedName name="_xlnm._FilterDatabase" localSheetId="4" hidden="1">#N/A</definedName>
    <definedName name="_xlnm._FilterDatabase" localSheetId="2" hidden="1">'Reporte CDU-marzo 2024'!$A$7:$H$46</definedName>
    <definedName name="_Hlk44436572" localSheetId="2">'Reporte CDU-marzo 2024'!$A$5</definedName>
    <definedName name="_xlnm.Print_Titles" localSheetId="0">#N/A</definedName>
    <definedName name="_xlnm.Print_Titles" localSheetId="2">'Reporte CDU-marzo 2024'!$7:$7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7" l="1"/>
</calcChain>
</file>

<file path=xl/sharedStrings.xml><?xml version="1.0" encoding="utf-8"?>
<sst xmlns="http://schemas.openxmlformats.org/spreadsheetml/2006/main" count="5158" uniqueCount="1032">
  <si>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</si>
  <si>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</si>
  <si>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</si>
  <si>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</si>
  <si>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</si>
  <si>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</si>
  <si>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</si>
  <si>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</si>
  <si>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</si>
  <si>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</si>
  <si>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</si>
  <si>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</si>
  <si>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</si>
  <si>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</si>
  <si>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</si>
  <si>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</si>
  <si>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</si>
  <si>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</si>
  <si>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</si>
  <si>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</si>
  <si>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</si>
  <si>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</si>
  <si>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</si>
  <si>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</si>
  <si>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</si>
  <si>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</si>
  <si>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</si>
  <si>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</si>
  <si>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</si>
  <si>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</si>
  <si>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</si>
  <si>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</si>
  <si>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</si>
  <si>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</si>
  <si>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</si>
  <si>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</si>
  <si>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</si>
  <si>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</si>
  <si>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</si>
  <si>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</si>
  <si>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</si>
  <si>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</si>
  <si>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</si>
  <si>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</si>
  <si>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</si>
  <si>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</si>
  <si>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</si>
  <si>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</si>
  <si>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</si>
  <si>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</si>
  <si>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</si>
  <si>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</si>
  <si>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</si>
  <si>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</si>
  <si>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</si>
  <si>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</si>
  <si>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</si>
  <si>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</si>
  <si>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</si>
  <si>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</si>
  <si>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</si>
  <si>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</si>
  <si>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</si>
  <si>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</si>
  <si>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</si>
  <si>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</si>
  <si>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</si>
  <si>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</si>
  <si>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</si>
  <si>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</si>
  <si>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</si>
  <si>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</si>
  <si>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</si>
  <si>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</si>
  <si>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</si>
  <si>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</si>
  <si>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</si>
  <si>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</si>
  <si>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</si>
  <si>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</si>
  <si>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</si>
  <si>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</si>
  <si>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</si>
  <si>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</si>
  <si>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</si>
  <si>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</si>
  <si>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</si>
  <si>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</si>
  <si>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</si>
  <si>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</si>
  <si>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</si>
  <si>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</si>
  <si>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</si>
  <si>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</si>
  <si>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</si>
  <si>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</si>
  <si>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</si>
  <si>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</si>
  <si>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</si>
  <si>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</si>
  <si>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</si>
  <si>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</si>
  <si>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</si>
  <si>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</si>
  <si>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</si>
  <si>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</si>
  <si>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</si>
  <si>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</si>
  <si>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</si>
  <si>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</si>
  <si>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</si>
  <si>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</si>
  <si>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</si>
  <si>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</si>
  <si>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</si>
  <si>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</si>
  <si>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</si>
  <si>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</si>
  <si>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</si>
  <si>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</si>
  <si>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</si>
  <si>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</si>
  <si>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</si>
  <si>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</si>
  <si>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</si>
  <si>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</si>
  <si>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</si>
  <si>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</si>
  <si>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</si>
  <si>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</si>
  <si>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</si>
  <si>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</si>
  <si>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</si>
  <si>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</si>
  <si>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</si>
  <si>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</si>
  <si>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</si>
  <si>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</si>
  <si>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</si>
  <si>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</si>
  <si>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</si>
  <si>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</si>
  <si>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</si>
  <si>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</si>
  <si>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</si>
  <si>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</si>
  <si>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</si>
  <si>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</si>
  <si>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</si>
  <si>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</si>
  <si>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</si>
  <si>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</si>
  <si>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</si>
  <si>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</si>
  <si>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</si>
  <si>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</si>
  <si>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</si>
  <si>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</si>
  <si>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</si>
  <si>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</si>
  <si>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</si>
  <si>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</si>
  <si>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</si>
  <si>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</si>
  <si>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</si>
  <si>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</si>
  <si>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</si>
  <si>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</si>
  <si>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</si>
  <si>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</si>
  <si>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</si>
  <si>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</si>
  <si>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</si>
  <si>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</si>
  <si>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</si>
  <si>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</si>
  <si>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</si>
  <si>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</si>
  <si>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</si>
  <si>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</si>
  <si>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</si>
  <si>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</si>
  <si>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</si>
  <si>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</si>
  <si>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</si>
  <si>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</si>
  <si>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</si>
  <si>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</si>
  <si>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</si>
  <si>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</si>
  <si>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</si>
  <si>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</si>
  <si>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</si>
  <si>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</si>
  <si>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</si>
  <si>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</si>
  <si>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</si>
  <si>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</si>
  <si>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</si>
  <si>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</si>
  <si>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</si>
  <si>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</si>
  <si>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</si>
  <si>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</si>
  <si>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</si>
  <si>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</si>
  <si>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</si>
  <si>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</si>
  <si>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</si>
  <si>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</si>
  <si>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</si>
  <si>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</si>
  <si>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</si>
  <si>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</si>
  <si>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</si>
  <si>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</si>
  <si>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</si>
  <si>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</si>
  <si>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</si>
  <si>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</si>
  <si>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</si>
  <si>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</si>
  <si>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</si>
  <si>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</si>
  <si>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</si>
  <si>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</si>
  <si>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</si>
  <si>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</si>
  <si>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</si>
  <si>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</si>
  <si>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</si>
  <si>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</si>
  <si>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</si>
  <si>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</si>
  <si>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</si>
  <si>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</si>
  <si>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</si>
  <si>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</si>
  <si>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</si>
  <si>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</si>
  <si>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</si>
  <si>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</si>
  <si>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</si>
  <si>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</si>
  <si>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</si>
  <si>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</si>
  <si>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</si>
  <si>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</si>
  <si>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</si>
  <si>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</si>
  <si>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</si>
  <si>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</si>
  <si>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</si>
  <si>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</si>
  <si>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</si>
  <si>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</si>
  <si>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</si>
  <si>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</si>
  <si>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</si>
  <si>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</si>
  <si>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</si>
  <si>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</si>
  <si>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</si>
  <si>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</si>
  <si>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</si>
  <si>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</si>
  <si>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</si>
  <si>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</si>
  <si>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</si>
  <si>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</si>
  <si>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</si>
  <si>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</si>
  <si>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</si>
  <si>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</si>
  <si>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</si>
  <si>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</si>
  <si>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</si>
  <si>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</si>
  <si>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</si>
  <si>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</si>
  <si>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</si>
  <si>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</si>
  <si>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</si>
  <si>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</si>
  <si>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</si>
  <si>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</si>
  <si>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</si>
  <si>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</si>
  <si>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</si>
  <si>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</si>
  <si>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</si>
  <si>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</si>
  <si>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</si>
  <si>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</si>
  <si>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</si>
  <si>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</si>
  <si>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</si>
  <si>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</si>
  <si>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</si>
  <si>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</si>
  <si>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</si>
  <si>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</si>
  <si>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</si>
  <si>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</si>
  <si>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</si>
  <si>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</si>
  <si>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</si>
  <si>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</si>
  <si>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</si>
  <si>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</si>
  <si>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</si>
  <si>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</si>
  <si>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</si>
  <si>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</si>
  <si>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</si>
  <si>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</si>
  <si>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</si>
  <si>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</si>
  <si>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</si>
  <si>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</si>
  <si>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</si>
  <si>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</si>
  <si>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</si>
  <si>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</si>
  <si>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</si>
  <si>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</si>
  <si>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</si>
  <si>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</si>
  <si>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</si>
  <si>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</si>
  <si>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</si>
  <si>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</si>
  <si>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</si>
  <si>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</si>
  <si>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</si>
  <si>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</si>
  <si>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</si>
  <si>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</si>
  <si>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</si>
  <si>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</si>
  <si>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</si>
  <si>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</si>
  <si>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</si>
  <si>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</si>
  <si>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</si>
  <si>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</si>
  <si>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</si>
  <si>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</si>
  <si>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</si>
  <si>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</si>
  <si>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</si>
  <si>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</si>
  <si>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</si>
  <si>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</si>
  <si>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</si>
  <si>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</si>
  <si>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</si>
  <si>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</si>
  <si>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</si>
  <si>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</si>
  <si>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</si>
  <si>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</si>
  <si>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</si>
  <si>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</si>
  <si>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</si>
  <si>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</si>
  <si>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</si>
  <si>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</si>
  <si>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</si>
  <si>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</si>
  <si>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</si>
  <si>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</si>
  <si>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</si>
  <si>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</si>
  <si>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</si>
  <si>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</si>
  <si>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</si>
  <si>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</si>
  <si>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</si>
  <si>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</si>
  <si>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</si>
  <si>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</si>
  <si>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</si>
  <si>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</si>
  <si>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</si>
  <si>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</si>
  <si>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</si>
  <si>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</si>
  <si>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</si>
  <si>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</si>
  <si>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</si>
  <si>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</si>
  <si>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</si>
  <si>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</si>
  <si>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</si>
  <si>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</si>
  <si>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</si>
  <si>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</si>
  <si>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</si>
  <si>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</si>
  <si>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</si>
  <si>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</si>
  <si>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</si>
  <si>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</si>
  <si>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</si>
  <si>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</si>
  <si>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</si>
  <si>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</si>
  <si>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</si>
  <si>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</si>
  <si>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</si>
  <si>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</si>
  <si>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</si>
  <si>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</si>
  <si>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</si>
  <si>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</si>
  <si>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</si>
  <si>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</si>
  <si>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</si>
  <si>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</si>
  <si>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</si>
  <si>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</si>
  <si>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</si>
  <si>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</si>
  <si>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</si>
  <si>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</si>
  <si>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</si>
  <si>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</si>
  <si>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</si>
  <si>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</si>
  <si>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</si>
  <si>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</si>
  <si>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</si>
  <si>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</si>
  <si>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</si>
  <si>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</si>
  <si>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</si>
  <si>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</si>
  <si>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</si>
  <si>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</si>
  <si>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</si>
  <si>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</si>
  <si>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</si>
  <si>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</si>
  <si>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</si>
  <si>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</si>
  <si>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</si>
  <si>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</si>
  <si>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</si>
  <si>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</si>
  <si>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</si>
  <si>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</si>
  <si>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</si>
  <si>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</si>
  <si>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</si>
  <si>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</si>
  <si>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</si>
  <si>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</si>
  <si>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</si>
  <si>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</si>
  <si>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</si>
  <si>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</si>
  <si>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</si>
  <si>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</si>
  <si>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</si>
  <si>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</si>
  <si>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</si>
  <si>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</si>
  <si>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</si>
  <si>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</si>
  <si>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</si>
  <si>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</si>
  <si>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</si>
  <si>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</si>
  <si>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</si>
  <si>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</si>
  <si>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</si>
  <si>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</si>
  <si>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</si>
  <si>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</si>
  <si>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</si>
  <si>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</si>
  <si>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</si>
  <si>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</si>
  <si>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</si>
  <si>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</si>
  <si>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</si>
  <si>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</si>
  <si>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</si>
  <si>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</si>
  <si>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</si>
  <si>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</si>
  <si>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</si>
  <si>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</si>
  <si>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</si>
  <si>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</si>
  <si>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</si>
  <si>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</si>
  <si>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</si>
  <si>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</si>
  <si>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</si>
  <si>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</si>
  <si>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</si>
  <si>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</si>
  <si>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</si>
  <si>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</si>
  <si>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</si>
  <si>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</si>
  <si>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</si>
  <si>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</si>
  <si>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</si>
  <si>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</si>
  <si>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</si>
  <si>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</si>
  <si>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</si>
  <si>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</si>
  <si>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</si>
  <si>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</si>
  <si>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</si>
  <si>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</si>
  <si>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</si>
  <si>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</si>
  <si>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</si>
  <si>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</si>
  <si>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</si>
  <si>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</si>
  <si>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</si>
  <si>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</si>
  <si>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</si>
  <si>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</si>
  <si>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</si>
  <si>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</si>
  <si>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</si>
  <si>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</si>
  <si>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</si>
  <si>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</si>
  <si>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</si>
  <si>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</si>
  <si>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</si>
  <si>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</si>
  <si>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</si>
  <si>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</si>
  <si>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</si>
  <si>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</si>
  <si>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</si>
  <si>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</si>
  <si>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</si>
  <si>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</si>
  <si>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</si>
  <si>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</si>
  <si>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</si>
  <si>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</si>
  <si>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</si>
  <si>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</si>
  <si>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</si>
  <si>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</si>
  <si>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</si>
  <si>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</si>
  <si>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</si>
  <si>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</si>
  <si>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</si>
  <si>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</si>
  <si>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</si>
  <si>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</si>
  <si>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</si>
  <si>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</si>
  <si>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</si>
  <si>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</si>
  <si>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</si>
  <si>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</si>
  <si>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</si>
  <si>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</si>
  <si>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</si>
  <si>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</si>
  <si>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</si>
  <si>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</si>
  <si>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</si>
  <si>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</si>
  <si>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</si>
  <si>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</si>
  <si>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</si>
  <si>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</si>
  <si>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</si>
  <si>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</si>
  <si>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</si>
  <si>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</si>
  <si>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</si>
  <si>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</si>
  <si>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</si>
  <si>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</si>
  <si>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</si>
  <si>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</si>
  <si>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</si>
  <si>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</si>
  <si>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</si>
  <si>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</si>
  <si>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</si>
  <si>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</si>
  <si>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</si>
  <si>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</si>
  <si>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</si>
  <si>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</si>
  <si>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</si>
  <si>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</si>
  <si>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</si>
  <si>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</si>
  <si>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</si>
  <si>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</si>
  <si>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</si>
  <si>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</si>
  <si>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</si>
  <si>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</si>
  <si>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</si>
  <si>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</si>
  <si>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</si>
  <si>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</si>
  <si>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</si>
  <si>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</si>
  <si>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</si>
  <si>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</si>
  <si>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</si>
  <si>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</si>
  <si>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</si>
  <si>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</si>
  <si>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</si>
  <si>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</si>
  <si>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</si>
  <si>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</si>
  <si>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</si>
  <si>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</si>
  <si>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</si>
  <si>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</si>
  <si>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</si>
  <si>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</si>
  <si>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</si>
  <si>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</si>
  <si>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</si>
  <si>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</si>
  <si>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</si>
  <si>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</si>
  <si>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</si>
  <si>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</si>
  <si>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</si>
  <si>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</si>
  <si>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</si>
  <si>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</si>
  <si>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</si>
  <si>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</si>
  <si>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</si>
  <si>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</si>
  <si>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</si>
  <si>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</si>
  <si>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</si>
  <si>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</si>
  <si>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</si>
  <si>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</si>
  <si>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</si>
  <si>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</si>
  <si>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</si>
  <si>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</si>
  <si>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</si>
  <si>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</si>
  <si>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</si>
  <si>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</si>
  <si>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</si>
  <si>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</si>
  <si>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</si>
  <si>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</si>
  <si>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</si>
  <si>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</si>
  <si>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</si>
  <si>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</si>
  <si>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</si>
  <si>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</si>
  <si>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</si>
  <si>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</si>
  <si>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</si>
  <si>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</si>
  <si>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</si>
  <si>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</si>
  <si>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</si>
  <si>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</si>
  <si>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</si>
  <si>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</si>
  <si>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</si>
  <si>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</si>
  <si>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</si>
  <si>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</si>
  <si>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</si>
  <si>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</si>
  <si>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</si>
  <si>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</si>
  <si>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</si>
  <si>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</si>
  <si>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</si>
  <si>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</si>
  <si>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</si>
  <si>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</si>
  <si>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</si>
  <si>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</si>
  <si>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</si>
  <si>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</si>
  <si>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</si>
  <si>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</si>
  <si>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</si>
  <si>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</si>
  <si>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</si>
  <si>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</si>
  <si>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</si>
  <si>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</si>
  <si>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</si>
  <si>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</si>
  <si>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</si>
  <si>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</si>
  <si>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</si>
  <si>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</si>
  <si>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</si>
  <si>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</si>
  <si>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</si>
  <si>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</si>
  <si>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</si>
  <si>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</si>
  <si>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</si>
  <si>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</si>
  <si>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</si>
  <si>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</si>
  <si>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</si>
  <si>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</si>
  <si>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</si>
  <si>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</si>
  <si>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</si>
  <si>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</si>
  <si>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</si>
  <si>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</si>
  <si>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</si>
  <si>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</si>
  <si>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</si>
  <si>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</si>
  <si>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</si>
  <si>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</si>
  <si>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</si>
  <si>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</si>
  <si>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</si>
  <si>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</si>
  <si>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</si>
  <si>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</si>
  <si>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</si>
  <si>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</si>
  <si>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</si>
  <si>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</si>
  <si>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</si>
  <si>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</si>
  <si>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</si>
  <si>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</si>
  <si>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</si>
  <si>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</si>
  <si>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</si>
  <si>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</si>
  <si>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</si>
  <si>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</si>
  <si>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</si>
  <si>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</si>
  <si>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</si>
  <si>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</si>
  <si>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</si>
  <si>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</si>
  <si>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</si>
  <si>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</si>
  <si>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</si>
  <si>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</si>
  <si>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</si>
  <si>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</si>
  <si>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</si>
  <si>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</si>
  <si>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</si>
  <si>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</si>
  <si>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</si>
  <si>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</si>
  <si>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</si>
  <si>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</si>
  <si>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</si>
  <si>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</si>
  <si>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</si>
  <si>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</si>
  <si>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</si>
  <si>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</si>
  <si>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</si>
  <si>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</si>
  <si>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</si>
  <si>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</si>
  <si>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</si>
  <si>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</si>
  <si>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</si>
  <si>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</si>
  <si>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</si>
  <si>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</si>
  <si>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</si>
  <si>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</si>
  <si>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</si>
  <si>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</si>
  <si>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</si>
  <si>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</si>
  <si>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</si>
  <si>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</si>
  <si>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</si>
  <si>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</si>
  <si>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</si>
  <si>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</si>
  <si>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</si>
  <si>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</si>
  <si>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</si>
  <si>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</si>
  <si>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</si>
  <si>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</si>
  <si>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</si>
  <si>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</si>
  <si>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</si>
  <si>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</si>
  <si>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</si>
  <si>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</si>
  <si>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</si>
  <si>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</si>
  <si>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</si>
  <si>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</si>
  <si>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</si>
  <si>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</t>
  </si>
  <si>
    <t>Auto Vidrios Lincoln, SRL</t>
  </si>
  <si>
    <t>DGAP-UC-CD-2023-0373</t>
  </si>
  <si>
    <t>DGAP-UC-CD-2023-0345</t>
  </si>
  <si>
    <t>DGAP-UC-CD-2023-0228</t>
  </si>
  <si>
    <t>DGAP-UC-CD-2023-0370</t>
  </si>
  <si>
    <t>DGAP-UC-CD-2023-0386</t>
  </si>
  <si>
    <t>DGAP-UC-CD-2023-0381</t>
  </si>
  <si>
    <t>DGAP-UC-CD-2023-0344</t>
  </si>
  <si>
    <t>DGAP-UC-CD-2023-0399</t>
  </si>
  <si>
    <t>DGAP-UC-CD-2023-0395</t>
  </si>
  <si>
    <t>DGAP-UC-CD-2023-0393</t>
  </si>
  <si>
    <t>DGAP-UC-CD-2023-0396</t>
  </si>
  <si>
    <t>DGAP-UC-CD-2023-0401</t>
  </si>
  <si>
    <t>DGAP-UC-CD-2023-0275</t>
  </si>
  <si>
    <t>DGAP-UC-CD-2023-0394</t>
  </si>
  <si>
    <t>DGAP-UC-CD-2023-0400</t>
  </si>
  <si>
    <t>DGAP-UC-CD-2023-0348</t>
  </si>
  <si>
    <t>DGAP-UC-CD-2023-0403</t>
  </si>
  <si>
    <t>DGAP-UC-CD-2023-0368</t>
  </si>
  <si>
    <t>DGAP-UC-CD-2023-0402</t>
  </si>
  <si>
    <t>DGAP-UC-CD-2023-0407</t>
  </si>
  <si>
    <t>DGAP-UC-CD-2023-0212</t>
  </si>
  <si>
    <t>DGAP-UC-CD-2023-0404</t>
  </si>
  <si>
    <t>DGAP-UC-CD-2023-0392</t>
  </si>
  <si>
    <t>DGAP-UC-CD-2023-0397</t>
  </si>
  <si>
    <t>DGAP-UC-CD-2023-0387</t>
  </si>
  <si>
    <t>DGAP-UC-CD-2023-0413</t>
  </si>
  <si>
    <t>DGAP-UC-CD-2023-0406</t>
  </si>
  <si>
    <t>DGAP-UC-CD-2023-0383</t>
  </si>
  <si>
    <t>DGAP-UC-CD-2023-0415</t>
  </si>
  <si>
    <t>DGAP-UC-CD-2023-0416</t>
  </si>
  <si>
    <t>DGAP-UC-CD-2023-0411</t>
  </si>
  <si>
    <t>DGAP-UC-CD-2023-0412</t>
  </si>
  <si>
    <t>DGAP-UC-CD-2023-0390</t>
  </si>
  <si>
    <t>DGAP-UC-CD-2023-0410</t>
  </si>
  <si>
    <t>DGAP-UC-CD-2023-0385</t>
  </si>
  <si>
    <t>DGAP-UC-CD-2023-0409</t>
  </si>
  <si>
    <t>DGAP-UC-CD-2023-0418</t>
  </si>
  <si>
    <t>DGAP-UC-CD-2023-0425</t>
  </si>
  <si>
    <t>DGAP-UC-CD-2023-0405</t>
  </si>
  <si>
    <t>DGAP-UC-CD-2023-0408</t>
  </si>
  <si>
    <t>DGAP-UC-CD-2023-0414</t>
  </si>
  <si>
    <t>DGAP-UC-CD-2023-0417</t>
  </si>
  <si>
    <t>DGAP-UC-CD-2023-0374</t>
  </si>
  <si>
    <t>DGAP-UC-CD-2023-0498</t>
  </si>
  <si>
    <t>DGAP-UC-CD-2023-0479</t>
  </si>
  <si>
    <t>DGAP-UC-CD-2023-0490</t>
  </si>
  <si>
    <t>DGAP-UC-CD-2023-0489</t>
  </si>
  <si>
    <t>DGAP-UC-CD-2023-0473</t>
  </si>
  <si>
    <t>DGAP-UC-CD-2023-0482</t>
  </si>
  <si>
    <t>DGAP-UC-CD-2023-0472</t>
  </si>
  <si>
    <t>DGAP-UC-CD-2023-0471</t>
  </si>
  <si>
    <t>DGAP-UC-CD-2023-0488</t>
  </si>
  <si>
    <t>DGAP-UC-CD-2023-0485</t>
  </si>
  <si>
    <t>DGAP-UC-CD-2023-0484</t>
  </si>
  <si>
    <t>DGAP-UC-CD-2023-0474</t>
  </si>
  <si>
    <t>DGAP-UC-CD-2023-0466</t>
  </si>
  <si>
    <t>DGAP-UC-CD-2023-0447</t>
  </si>
  <si>
    <t>DGAP-UC-CD-2023-0475</t>
  </si>
  <si>
    <t>DGAP-UC-CD-2023-0439</t>
  </si>
  <si>
    <t>DGAP-UC-CD-2023-0476</t>
  </si>
  <si>
    <t>DGAP-UC-CD-2023-0465</t>
  </si>
  <si>
    <t>DGAP-UC-CD-2023-0469</t>
  </si>
  <si>
    <t>DGAP-UC-CD-2023-0459</t>
  </si>
  <si>
    <t>DGAP-UC-CD-2023-0478</t>
  </si>
  <si>
    <t>DGAP-UC-CD-2023-0481</t>
  </si>
  <si>
    <t>DGAP-UC-CD-2023-0480</t>
  </si>
  <si>
    <t>DGAP-UC-CD-2023-0449</t>
  </si>
  <si>
    <t>DGAP-UC-CD-2023-0467</t>
  </si>
  <si>
    <t>DGAP-UC-CD-2023-0460</t>
  </si>
  <si>
    <t>DGAP-UC-CD-2023-0450</t>
  </si>
  <si>
    <t>DGAP-UC-CD-2023-0468</t>
  </si>
  <si>
    <t>DGAP-UC-CD-2023-0457</t>
  </si>
  <si>
    <t>DGAP-UC-CD-2023-0375</t>
  </si>
  <si>
    <t>DGAP-UC-CD-2023-0420</t>
  </si>
  <si>
    <t>DGAP-UC-CD-2023-0462</t>
  </si>
  <si>
    <t>DGAP-UC-CD-2023-0458</t>
  </si>
  <si>
    <t>DGAP-UC-CD-2023-0445</t>
  </si>
  <si>
    <t>DGAP-UC-CD-2023-0398</t>
  </si>
  <si>
    <t>DGAP-UC-CD-2023-0463</t>
  </si>
  <si>
    <t>DGAP-UC-CD-2023-0427</t>
  </si>
  <si>
    <t>DGAP-UC-CD-2023-0452</t>
  </si>
  <si>
    <t>DGAP-UC-CD-2023-0453</t>
  </si>
  <si>
    <t>DGAP-UC-CD-2023-0431</t>
  </si>
  <si>
    <t>DGAP-UC-CD-2023-0455</t>
  </si>
  <si>
    <t>DGAP-UC-CD-2023-0421</t>
  </si>
  <si>
    <t>DGAP-UC-CD-2023-0423</t>
  </si>
  <si>
    <t>DGAP-UC-CD-2023-0441</t>
  </si>
  <si>
    <t>DGAP-UC-CD-2023-0350</t>
  </si>
  <si>
    <t>DGAP-UC-CD-2023-0442</t>
  </si>
  <si>
    <t>DGAP-UC-CD-2023-0437</t>
  </si>
  <si>
    <t>DGAP-UC-CD-2023-0446</t>
  </si>
  <si>
    <t>DGAP-UC-CD-2023-0440</t>
  </si>
  <si>
    <t>DGAP-UC-CD-2023-0434</t>
  </si>
  <si>
    <t>DGAP-UC-CD-2023-0443</t>
  </si>
  <si>
    <t>DGAP-UC-CD-2023-0422</t>
  </si>
  <si>
    <t>DGAP-UC-CD-2023-0438</t>
  </si>
  <si>
    <t>DGAP-UC-CD-2023-0435</t>
  </si>
  <si>
    <t>DGAP-UC-CD-2023-0379</t>
  </si>
  <si>
    <t>DGAP-UC-CD-2023-0346</t>
  </si>
  <si>
    <t>DGAP-UC-CD-2023-0347</t>
  </si>
  <si>
    <t>DGAP-UC-CD-2023-0436</t>
  </si>
  <si>
    <t>DGAP-UC-CD-2023-0389</t>
  </si>
  <si>
    <t>DGAP-UC-CD-2023-0429</t>
  </si>
  <si>
    <t>DGAP-UC-CD-2023-0433</t>
  </si>
  <si>
    <t>DGAP-UC-CD-2023-0432</t>
  </si>
  <si>
    <t>DGAP-UC-CD-2023-0419</t>
  </si>
  <si>
    <t>DGAP-UC-CD-2023-0426</t>
  </si>
  <si>
    <t>no</t>
  </si>
  <si>
    <t>Importek Dominicana, SRL</t>
  </si>
  <si>
    <t xml:space="preserve">Sketchprom, SRL </t>
  </si>
  <si>
    <t>GB Grupo Creativo, SRL</t>
  </si>
  <si>
    <t>Reid &amp; Compañia, SA</t>
  </si>
  <si>
    <t>EN ANALISIS DE OFERTA</t>
  </si>
  <si>
    <t>DESIERTO</t>
  </si>
  <si>
    <t>Lista de Proceso de Contrataciones por Debajo del Umbral, marzo 2024</t>
  </si>
  <si>
    <t>DGAP-DAF-CD-2024-0011</t>
  </si>
  <si>
    <t>DGAP-DAF-CD-2024-0023</t>
  </si>
  <si>
    <t>DGAP-DAF-CD-2024-0012</t>
  </si>
  <si>
    <t>DGAP-UC-CD-2024-0060</t>
  </si>
  <si>
    <t>DGAP-DAF-CD-2024-0035</t>
  </si>
  <si>
    <t>DGAP-DAF-CD-2024-0025</t>
  </si>
  <si>
    <t>DGAP-DAF-CD-2024-0016</t>
  </si>
  <si>
    <t>DGAP-DAF-CD-2024-0029</t>
  </si>
  <si>
    <t>DGAP-UC-CD-2024-0050</t>
  </si>
  <si>
    <t>DGAP-DAF-CD-2024-0038</t>
  </si>
  <si>
    <t>DGAP-DAF-CD-2024-0030</t>
  </si>
  <si>
    <t>DGAP-DAF-CD-2024-0008</t>
  </si>
  <si>
    <t>DGAP-DAF-CD-2024-0028</t>
  </si>
  <si>
    <t>DGAP-DAF-CD-2024-0013</t>
  </si>
  <si>
    <t>DGAP-DAF-CD-2024-0009</t>
  </si>
  <si>
    <t>DGAP-DAF-CD-2024-0037</t>
  </si>
  <si>
    <t>DGAP-DAF-CD-2024-0022</t>
  </si>
  <si>
    <t>DGAP-DAF-CD-2024-0055</t>
  </si>
  <si>
    <t>DGAP-DAF-CD-2024-0027</t>
  </si>
  <si>
    <t>DGAP-DAF-CD-2024-0031</t>
  </si>
  <si>
    <t>DGAP-DAF-CD-2024-0021</t>
  </si>
  <si>
    <t>DGAP-DAF-CD-2024-0034</t>
  </si>
  <si>
    <t>DGAP-DAF-CD-2024-0054</t>
  </si>
  <si>
    <t>DGAP-DAF-CD-2024-0036</t>
  </si>
  <si>
    <t>DGAP-DAF-CD-2024-0045</t>
  </si>
  <si>
    <t>DGAP-DAF-CD-2024-0039</t>
  </si>
  <si>
    <t>DGAP-DAF-CD-2024-0041</t>
  </si>
  <si>
    <t>DGAP-DAF-CD-2024-0051</t>
  </si>
  <si>
    <t>DGAP-DAF-CD-2024-0043</t>
  </si>
  <si>
    <t>DGAP-DAF-CD-2024-0057</t>
  </si>
  <si>
    <t>DGAP-DAF-CD-2024-0046</t>
  </si>
  <si>
    <t>DGAP-DAF-CD-2024-0050</t>
  </si>
  <si>
    <t>DGAP-DAF-CD-2024-0048</t>
  </si>
  <si>
    <t>DGAP-DAF-CD-2024-0060</t>
  </si>
  <si>
    <t>DGAP-DAF-CD-2024-0047</t>
  </si>
  <si>
    <t>DGAP-DAF-CD-2024-0004</t>
  </si>
  <si>
    <t xml:space="preserve">Suministro e Instalación de Cristal para uso  de vehículos, DGA. </t>
  </si>
  <si>
    <t xml:space="preserve">Etiquetas de verificación </t>
  </si>
  <si>
    <t>Servicio alquiler de cabezotes para uso en la DGA.</t>
  </si>
  <si>
    <t xml:space="preserve">Compra de aceite y filtros de motor, uso DGA. </t>
  </si>
  <si>
    <t xml:space="preserve">Servicio de impresión de banner </t>
  </si>
  <si>
    <t>Solicitud de Mantenimiento y reparación, DGA</t>
  </si>
  <si>
    <t xml:space="preserve">Confección de base de anclaje para lavadora inductrial Club de Aduanas, DGA.  </t>
  </si>
  <si>
    <t>Suministro e instalacion de gramas</t>
  </si>
  <si>
    <t>Servicio de reparación y mantenimiento panel radiador planta eléctrica almacén de Subasta, DGA.</t>
  </si>
  <si>
    <t xml:space="preserve">Servicio de impresión de libro, uso DGA. </t>
  </si>
  <si>
    <t xml:space="preserve">Servicio de impresión </t>
  </si>
  <si>
    <t>Adquisición de herramientas de trabajo para el club, DGA.</t>
  </si>
  <si>
    <t xml:space="preserve">Suministro e instalacion de puerta corrediza </t>
  </si>
  <si>
    <t>Adquisición de precintos de seguridad para AILA pasajeros, DGA.</t>
  </si>
  <si>
    <t>Servicios para desratizacion General control de roedores y suministro e inst. de cajas porta cebo para uso en DGA.</t>
  </si>
  <si>
    <t xml:space="preserve">Servicio de alquiler de transporte para empleados, DGA. </t>
  </si>
  <si>
    <t xml:space="preserve">Servicio para desarrollo de informes presupuestarios y cuentas por pagar en Dynamics 365, DGA. </t>
  </si>
  <si>
    <t>Solicitud  Mantenimiento de vehículo, DGA</t>
  </si>
  <si>
    <t xml:space="preserve">Adquisición de Trituradora proceso dirigido a MiPymes </t>
  </si>
  <si>
    <t>Adquisición de espirales y cubiertas”. Proceso dirigido a MIPYMES.</t>
  </si>
  <si>
    <t xml:space="preserve">Solicitud de manteles, uso DGA. Proceso dirigido a MiPymes. </t>
  </si>
  <si>
    <t>Adquisición de suapers.</t>
  </si>
  <si>
    <t>Servicio de impresión y tensado de banners</t>
  </si>
  <si>
    <t>Compra de productos para piscina, uso Club de Aduanas, DGA.</t>
  </si>
  <si>
    <t>Solicitud de Cristal para vehículo, DGA</t>
  </si>
  <si>
    <t xml:space="preserve">Servicio de mantenimiento preventivo de vehículos en garantía </t>
  </si>
  <si>
    <t>Adquisición de filtros para vehículos, DGA (proceso dirigido MIPYMES)</t>
  </si>
  <si>
    <t>Adquisición de materiales para reparación en AILA pasajeros, DGA.</t>
  </si>
  <si>
    <t>Solicitud de Mantenimiento y Reparación para vehículos, uso DGA</t>
  </si>
  <si>
    <t xml:space="preserve">Suministro e instalación de ducterias ala Sur, DGA </t>
  </si>
  <si>
    <t>Solicitud de reparación y Mantenimiento, DGA</t>
  </si>
  <si>
    <t>Solicitud de mantenimiento y reparación, DGA</t>
  </si>
  <si>
    <t>Servicio de Limpieza</t>
  </si>
  <si>
    <t xml:space="preserve">Servicio para instalación de sistema de turnos automáticos pantalla LED, DGA. </t>
  </si>
  <si>
    <t>Servicio de Mantenimiento para los Ascensores en los parqueos soterrados, DGA.</t>
  </si>
  <si>
    <t>Auto Centro RD by Lorenzo A Otaño, SRL</t>
  </si>
  <si>
    <t>Distribuidora y Servicios Diversos DISOPE, SRL</t>
  </si>
  <si>
    <t>FR MULTISERVICIOS, SRL</t>
  </si>
  <si>
    <t>Impormas, SRL</t>
  </si>
  <si>
    <t>Transporte Lukipa, SRL</t>
  </si>
  <si>
    <t>Sitcorp, SRL</t>
  </si>
  <si>
    <t>Importadora Dopel, SRL</t>
  </si>
  <si>
    <t>Inversiones Tejeda Valera FD, SRL</t>
  </si>
  <si>
    <t>Patronato Nacional de Ciegos, INC</t>
  </si>
  <si>
    <t>Cros Publicidad, SRL</t>
  </si>
  <si>
    <t>MRO Mantenimiento Operación &amp; Reparación, SRL</t>
  </si>
  <si>
    <t>Viamar, SA</t>
  </si>
  <si>
    <t>Alex Caleb Auto Parts y Servicios, SRL</t>
  </si>
  <si>
    <t>Seconin, SRL</t>
  </si>
  <si>
    <t>L &amp; F Express Services Parts, SRL</t>
  </si>
  <si>
    <t>Comerym, SRL</t>
  </si>
  <si>
    <t>Alianza Industrial, SRL</t>
  </si>
  <si>
    <t>Centro de Diagnóstico y Reparación Automotriz MPH, SRL</t>
  </si>
  <si>
    <t>EN EDICION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</si>
</sst>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17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left" vertical="center" wrapText="1"/>
    </xf>
    <xf numFmtId="164" fontId="0" fillId="0" borderId="0" xfId="2" applyFont="1"/>
    <xf numFmtId="0" fontId="14" fillId="4" borderId="13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4" fontId="11" fillId="6" borderId="14" xfId="0" applyNumberFormat="1" applyFont="1" applyFill="1" applyBorder="1"/>
    <xf numFmtId="164" fontId="14" fillId="4" borderId="9" xfId="2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6" fillId="5" borderId="9" xfId="2" applyFont="1" applyFill="1" applyBorder="1" applyAlignment="1">
      <alignment horizontal="center" vertical="center"/>
    </xf>
    <xf numFmtId="0" fontId="0" fillId="5" borderId="0" xfId="0" applyFill="1"/>
    <xf numFmtId="0" fontId="16" fillId="5" borderId="9" xfId="0" applyFont="1" applyFill="1" applyBorder="1" applyAlignment="1">
      <alignment horizontal="left" vertical="center"/>
    </xf>
    <xf numFmtId="14" fontId="16" fillId="5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18" fillId="0" borderId="0" xfId="0" applyFont="1" applyAlignment="1">
      <alignment horizontal="center"/>
    </xf>
    <xf numFmtId="164" fontId="18" fillId="0" borderId="0" xfId="2" applyFont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2" applyFont="1" applyAlignment="1">
      <alignment horizontal="center"/>
    </xf>
    <xf numFmtId="0" fontId="16" fillId="5" borderId="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0</xdr:row>
      <xdr:rowOff>48846</xdr:rowOff>
    </xdr:from>
    <xdr:to>
      <xdr:col>1</xdr:col>
      <xdr:colOff>1419664</xdr:colOff>
      <xdr:row>5</xdr:row>
      <xdr:rowOff>155526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4" y="48846"/>
          <a:ext cx="1419665" cy="1210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1587501</xdr:colOff>
      <xdr:row>0</xdr:row>
      <xdr:rowOff>0</xdr:rowOff>
    </xdr:from>
    <xdr:to>
      <xdr:col>4</xdr:col>
      <xdr:colOff>476251</xdr:colOff>
      <xdr:row>3</xdr:row>
      <xdr:rowOff>47625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9328" y="0"/>
          <a:ext cx="1257788" cy="75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1724269</xdr:colOff>
      <xdr:row>0</xdr:row>
      <xdr:rowOff>28575</xdr:rowOff>
    </xdr:from>
    <xdr:to>
      <xdr:col>7</xdr:col>
      <xdr:colOff>1074615</xdr:colOff>
      <xdr:row>5</xdr:row>
      <xdr:rowOff>57150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28575"/>
          <a:ext cx="2134577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30.6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40.799999999999997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8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H46"/>
  <sheetViews>
    <sheetView tabSelected="1" zoomScale="78" zoomScaleNormal="78"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D53" sqref="D53"/>
    </sheetView>
  </sheetViews>
  <sheetFormatPr baseColWidth="10" defaultRowHeight="13.2" x14ac:dyDescent="0.25"/>
  <cols>
    <col min="1" max="1" width="3.77734375" customWidth="1"/>
    <col min="2" max="2" width="27.21875" style="32" customWidth="1"/>
    <col min="3" max="3" width="12.6640625" customWidth="1"/>
    <col min="4" max="4" width="34.5546875" customWidth="1"/>
    <col min="5" max="5" width="20.33203125" style="30" customWidth="1"/>
    <col min="6" max="6" width="26.44140625" customWidth="1"/>
    <col min="7" max="7" width="14.109375" customWidth="1"/>
    <col min="8" max="8" width="16.88671875" style="37" customWidth="1"/>
  </cols>
  <sheetData>
    <row r="1" spans="1:8" ht="14.4" x14ac:dyDescent="0.25">
      <c r="A1" s="31" t="s">
        <v>821</v>
      </c>
    </row>
    <row r="2" spans="1:8" ht="14.4" x14ac:dyDescent="0.25">
      <c r="A2" s="31" t="s">
        <v>822</v>
      </c>
    </row>
    <row r="3" spans="1:8" ht="27" customHeight="1" x14ac:dyDescent="0.25">
      <c r="A3" s="31" t="s">
        <v>823</v>
      </c>
    </row>
    <row r="5" spans="1:8" ht="18" x14ac:dyDescent="0.25">
      <c r="A5" s="49" t="s">
        <v>941</v>
      </c>
      <c r="B5" s="49"/>
      <c r="C5" s="49"/>
      <c r="D5" s="49"/>
      <c r="E5" s="49"/>
      <c r="F5" s="49"/>
      <c r="G5" s="49"/>
      <c r="H5" s="50"/>
    </row>
    <row r="6" spans="1:8" ht="13.8" thickBot="1" x14ac:dyDescent="0.3"/>
    <row r="7" spans="1:8" ht="46.5" customHeight="1" x14ac:dyDescent="0.25">
      <c r="A7" s="35" t="s">
        <v>41</v>
      </c>
      <c r="B7" s="36" t="s">
        <v>42</v>
      </c>
      <c r="C7" s="35" t="s">
        <v>44</v>
      </c>
      <c r="D7" s="35" t="s">
        <v>45</v>
      </c>
      <c r="E7" s="35" t="s">
        <v>46</v>
      </c>
      <c r="F7" s="35" t="s">
        <v>47</v>
      </c>
      <c r="G7" s="38" t="s">
        <v>39</v>
      </c>
      <c r="H7" s="41" t="s">
        <v>48</v>
      </c>
    </row>
    <row r="8" spans="1:8" ht="44.4" customHeight="1" x14ac:dyDescent="0.25">
      <c r="A8" s="34">
        <v>1</v>
      </c>
      <c r="B8" s="58" t="s">
        <v>942</v>
      </c>
      <c r="C8" s="48">
        <v>45352.441034178242</v>
      </c>
      <c r="D8" s="34" t="s">
        <v>978</v>
      </c>
      <c r="E8" s="34" t="s">
        <v>24</v>
      </c>
      <c r="F8" s="34" t="s">
        <v>826</v>
      </c>
      <c r="G8" s="39" t="s">
        <v>33</v>
      </c>
      <c r="H8" s="45">
        <v>53500</v>
      </c>
    </row>
    <row r="9" spans="1:8" ht="44.4" customHeight="1" x14ac:dyDescent="0.25">
      <c r="A9" s="34">
        <v>2</v>
      </c>
      <c r="B9" s="58" t="s">
        <v>943</v>
      </c>
      <c r="C9" s="48">
        <v>45355.668107789352</v>
      </c>
      <c r="D9" s="34" t="s">
        <v>979</v>
      </c>
      <c r="E9" s="34" t="s">
        <v>24</v>
      </c>
      <c r="F9" s="34" t="s">
        <v>105</v>
      </c>
      <c r="G9" s="59" t="s">
        <v>940</v>
      </c>
      <c r="H9" s="45">
        <v>0</v>
      </c>
    </row>
    <row r="10" spans="1:8" ht="44.4" customHeight="1" x14ac:dyDescent="0.25">
      <c r="A10" s="34">
        <v>3</v>
      </c>
      <c r="B10" s="47" t="s">
        <v>944</v>
      </c>
      <c r="C10" s="48">
        <v>45356.646632488424</v>
      </c>
      <c r="D10" s="34" t="s">
        <v>980</v>
      </c>
      <c r="E10" s="34" t="s">
        <v>24</v>
      </c>
      <c r="F10" s="34" t="s">
        <v>653</v>
      </c>
      <c r="G10" s="39" t="s">
        <v>33</v>
      </c>
      <c r="H10" s="45">
        <v>230000</v>
      </c>
    </row>
    <row r="11" spans="1:8" ht="44.4" customHeight="1" x14ac:dyDescent="0.25">
      <c r="A11" s="34">
        <v>4</v>
      </c>
      <c r="B11" s="47" t="s">
        <v>945</v>
      </c>
      <c r="C11" s="48">
        <v>45356.660033645829</v>
      </c>
      <c r="D11" s="34" t="s">
        <v>981</v>
      </c>
      <c r="E11" s="34" t="s">
        <v>24</v>
      </c>
      <c r="F11" s="34" t="s">
        <v>1013</v>
      </c>
      <c r="G11" s="39" t="s">
        <v>1031</v>
      </c>
      <c r="H11" s="45">
        <v>195101.2</v>
      </c>
    </row>
    <row r="12" spans="1:8" ht="44.4" customHeight="1" x14ac:dyDescent="0.25">
      <c r="A12" s="34">
        <v>5</v>
      </c>
      <c r="B12" s="47" t="s">
        <v>946</v>
      </c>
      <c r="C12" s="48">
        <v>45357.376265659717</v>
      </c>
      <c r="D12" s="34" t="s">
        <v>982</v>
      </c>
      <c r="E12" s="34" t="s">
        <v>24</v>
      </c>
      <c r="F12" s="34" t="s">
        <v>937</v>
      </c>
      <c r="G12" s="39" t="s">
        <v>33</v>
      </c>
      <c r="H12" s="45">
        <v>23482</v>
      </c>
    </row>
    <row r="13" spans="1:8" ht="44.4" customHeight="1" x14ac:dyDescent="0.25">
      <c r="A13" s="34">
        <v>6</v>
      </c>
      <c r="B13" s="47" t="s">
        <v>947</v>
      </c>
      <c r="C13" s="48">
        <v>45357.429230787035</v>
      </c>
      <c r="D13" s="34" t="s">
        <v>983</v>
      </c>
      <c r="E13" s="34" t="s">
        <v>24</v>
      </c>
      <c r="F13" s="34" t="s">
        <v>1013</v>
      </c>
      <c r="G13" s="39" t="s">
        <v>33</v>
      </c>
      <c r="H13" s="45">
        <v>77880</v>
      </c>
    </row>
    <row r="14" spans="1:8" ht="44.4" customHeight="1" x14ac:dyDescent="0.25">
      <c r="A14" s="34">
        <v>7</v>
      </c>
      <c r="B14" s="47" t="s">
        <v>948</v>
      </c>
      <c r="C14" s="48">
        <v>45357.475923993057</v>
      </c>
      <c r="D14" s="34" t="s">
        <v>984</v>
      </c>
      <c r="E14" s="34" t="s">
        <v>24</v>
      </c>
      <c r="F14" s="34" t="s">
        <v>936</v>
      </c>
      <c r="G14" s="39" t="s">
        <v>33</v>
      </c>
      <c r="H14" s="45">
        <v>127440</v>
      </c>
    </row>
    <row r="15" spans="1:8" ht="44.4" customHeight="1" x14ac:dyDescent="0.25">
      <c r="A15" s="34">
        <v>8</v>
      </c>
      <c r="B15" s="47" t="s">
        <v>949</v>
      </c>
      <c r="C15" s="48">
        <v>45358.421829629631</v>
      </c>
      <c r="D15" s="34" t="s">
        <v>985</v>
      </c>
      <c r="E15" s="34" t="s">
        <v>24</v>
      </c>
      <c r="F15" s="34" t="s">
        <v>105</v>
      </c>
      <c r="G15" s="39" t="s">
        <v>940</v>
      </c>
      <c r="H15" s="45">
        <v>0</v>
      </c>
    </row>
    <row r="16" spans="1:8" ht="71.400000000000006" customHeight="1" x14ac:dyDescent="0.25">
      <c r="A16" s="34">
        <v>9</v>
      </c>
      <c r="B16" s="47" t="s">
        <v>950</v>
      </c>
      <c r="C16" s="48">
        <v>45358.528065046296</v>
      </c>
      <c r="D16" s="34" t="s">
        <v>986</v>
      </c>
      <c r="E16" s="34" t="s">
        <v>24</v>
      </c>
      <c r="F16" s="34" t="s">
        <v>1027</v>
      </c>
      <c r="G16" s="39" t="s">
        <v>33</v>
      </c>
      <c r="H16" s="45">
        <v>41005</v>
      </c>
    </row>
    <row r="17" spans="1:8" ht="44.4" customHeight="1" x14ac:dyDescent="0.25">
      <c r="A17" s="34">
        <v>10</v>
      </c>
      <c r="B17" s="47" t="s">
        <v>951</v>
      </c>
      <c r="C17" s="48">
        <v>45359.36464540509</v>
      </c>
      <c r="D17" s="34" t="s">
        <v>987</v>
      </c>
      <c r="E17" s="34" t="s">
        <v>24</v>
      </c>
      <c r="F17" s="34" t="s">
        <v>1014</v>
      </c>
      <c r="G17" s="39" t="s">
        <v>33</v>
      </c>
      <c r="H17" s="45">
        <v>226560</v>
      </c>
    </row>
    <row r="18" spans="1:8" ht="44.4" customHeight="1" x14ac:dyDescent="0.25">
      <c r="A18" s="34">
        <v>11</v>
      </c>
      <c r="B18" s="47" t="s">
        <v>952</v>
      </c>
      <c r="C18" s="48">
        <v>45359.668638460644</v>
      </c>
      <c r="D18" s="34" t="s">
        <v>988</v>
      </c>
      <c r="E18" s="34" t="s">
        <v>24</v>
      </c>
      <c r="F18" s="34" t="s">
        <v>1015</v>
      </c>
      <c r="G18" s="39" t="s">
        <v>33</v>
      </c>
      <c r="H18" s="45">
        <v>3186</v>
      </c>
    </row>
    <row r="19" spans="1:8" s="46" customFormat="1" ht="44.4" customHeight="1" x14ac:dyDescent="0.25">
      <c r="A19" s="34">
        <v>12</v>
      </c>
      <c r="B19" s="47" t="s">
        <v>953</v>
      </c>
      <c r="C19" s="48">
        <v>45362.60768040509</v>
      </c>
      <c r="D19" s="34" t="s">
        <v>989</v>
      </c>
      <c r="E19" s="34" t="s">
        <v>24</v>
      </c>
      <c r="F19" s="34" t="s">
        <v>935</v>
      </c>
      <c r="G19" s="39" t="s">
        <v>33</v>
      </c>
      <c r="H19" s="45">
        <v>127409.95</v>
      </c>
    </row>
    <row r="20" spans="1:8" ht="44.4" customHeight="1" x14ac:dyDescent="0.25">
      <c r="A20" s="34">
        <v>13</v>
      </c>
      <c r="B20" s="47" t="s">
        <v>954</v>
      </c>
      <c r="C20" s="48">
        <v>45362.674960729164</v>
      </c>
      <c r="D20" s="34" t="s">
        <v>990</v>
      </c>
      <c r="E20" s="34" t="s">
        <v>24</v>
      </c>
      <c r="F20" s="34" t="s">
        <v>105</v>
      </c>
      <c r="G20" s="39" t="s">
        <v>939</v>
      </c>
      <c r="H20" s="45">
        <v>0</v>
      </c>
    </row>
    <row r="21" spans="1:8" ht="44.4" customHeight="1" x14ac:dyDescent="0.25">
      <c r="A21" s="34">
        <v>14</v>
      </c>
      <c r="B21" s="47" t="s">
        <v>955</v>
      </c>
      <c r="C21" s="48">
        <v>45362.708853854165</v>
      </c>
      <c r="D21" s="34" t="s">
        <v>991</v>
      </c>
      <c r="E21" s="34" t="s">
        <v>24</v>
      </c>
      <c r="F21" s="34" t="s">
        <v>1016</v>
      </c>
      <c r="G21" s="39" t="s">
        <v>33</v>
      </c>
      <c r="H21" s="45">
        <v>10030</v>
      </c>
    </row>
    <row r="22" spans="1:8" s="46" customFormat="1" ht="44.4" customHeight="1" x14ac:dyDescent="0.25">
      <c r="A22" s="34">
        <v>15</v>
      </c>
      <c r="B22" s="47" t="s">
        <v>956</v>
      </c>
      <c r="C22" s="48">
        <v>45363.649846145832</v>
      </c>
      <c r="D22" s="34" t="s">
        <v>992</v>
      </c>
      <c r="E22" s="34" t="s">
        <v>24</v>
      </c>
      <c r="F22" s="34" t="s">
        <v>1028</v>
      </c>
      <c r="G22" s="39" t="s">
        <v>33</v>
      </c>
      <c r="H22" s="45">
        <v>172280</v>
      </c>
    </row>
    <row r="23" spans="1:8" ht="44.4" customHeight="1" x14ac:dyDescent="0.25">
      <c r="A23" s="34">
        <v>16</v>
      </c>
      <c r="B23" s="47" t="s">
        <v>957</v>
      </c>
      <c r="C23" s="48">
        <v>45363.681133483791</v>
      </c>
      <c r="D23" s="34" t="s">
        <v>993</v>
      </c>
      <c r="E23" s="34" t="s">
        <v>24</v>
      </c>
      <c r="F23" s="34" t="s">
        <v>1017</v>
      </c>
      <c r="G23" s="39" t="s">
        <v>33</v>
      </c>
      <c r="H23" s="45">
        <v>220000</v>
      </c>
    </row>
    <row r="24" spans="1:8" ht="44.4" customHeight="1" x14ac:dyDescent="0.25">
      <c r="A24" s="34">
        <v>17</v>
      </c>
      <c r="B24" s="47" t="s">
        <v>958</v>
      </c>
      <c r="C24" s="48">
        <v>45363.701417592594</v>
      </c>
      <c r="D24" s="34" t="s">
        <v>994</v>
      </c>
      <c r="E24" s="34" t="s">
        <v>24</v>
      </c>
      <c r="F24" s="33" t="s">
        <v>1018</v>
      </c>
      <c r="G24" s="39" t="s">
        <v>33</v>
      </c>
      <c r="H24" s="45">
        <v>142266</v>
      </c>
    </row>
    <row r="25" spans="1:8" ht="44.4" customHeight="1" x14ac:dyDescent="0.25">
      <c r="A25" s="34">
        <v>18</v>
      </c>
      <c r="B25" s="47" t="s">
        <v>959</v>
      </c>
      <c r="C25" s="48">
        <v>45364.566019907405</v>
      </c>
      <c r="D25" s="34" t="s">
        <v>995</v>
      </c>
      <c r="E25" s="34" t="s">
        <v>24</v>
      </c>
      <c r="F25" s="34" t="s">
        <v>206</v>
      </c>
      <c r="G25" s="39" t="s">
        <v>33</v>
      </c>
      <c r="H25" s="45">
        <v>47371</v>
      </c>
    </row>
    <row r="26" spans="1:8" ht="44.4" customHeight="1" x14ac:dyDescent="0.25">
      <c r="A26" s="34">
        <v>19</v>
      </c>
      <c r="B26" s="47" t="s">
        <v>960</v>
      </c>
      <c r="C26" s="48">
        <v>45364.647065243051</v>
      </c>
      <c r="D26" s="34" t="s">
        <v>996</v>
      </c>
      <c r="E26" s="34" t="s">
        <v>24</v>
      </c>
      <c r="F26" s="34" t="s">
        <v>1019</v>
      </c>
      <c r="G26" s="39" t="s">
        <v>33</v>
      </c>
      <c r="H26" s="45">
        <v>213167</v>
      </c>
    </row>
    <row r="27" spans="1:8" ht="44.4" customHeight="1" x14ac:dyDescent="0.25">
      <c r="A27" s="34">
        <v>20</v>
      </c>
      <c r="B27" s="42" t="s">
        <v>961</v>
      </c>
      <c r="C27" s="43">
        <v>45364.659758483795</v>
      </c>
      <c r="D27" s="60" t="s">
        <v>997</v>
      </c>
      <c r="E27" s="34" t="s">
        <v>24</v>
      </c>
      <c r="F27" s="34" t="s">
        <v>1020</v>
      </c>
      <c r="G27" s="39" t="s">
        <v>33</v>
      </c>
      <c r="H27" s="45">
        <v>56839</v>
      </c>
    </row>
    <row r="28" spans="1:8" ht="44.4" customHeight="1" x14ac:dyDescent="0.25">
      <c r="A28" s="34">
        <v>21</v>
      </c>
      <c r="B28" s="42" t="s">
        <v>962</v>
      </c>
      <c r="C28" s="43">
        <v>45364.718787384256</v>
      </c>
      <c r="D28" s="44" t="s">
        <v>998</v>
      </c>
      <c r="E28" s="34" t="s">
        <v>24</v>
      </c>
      <c r="F28" s="34" t="s">
        <v>1029</v>
      </c>
      <c r="G28" s="39" t="s">
        <v>33</v>
      </c>
      <c r="H28" s="45">
        <v>73632</v>
      </c>
    </row>
    <row r="29" spans="1:8" ht="44.4" customHeight="1" x14ac:dyDescent="0.25">
      <c r="A29" s="34">
        <v>22</v>
      </c>
      <c r="B29" s="42" t="s">
        <v>963</v>
      </c>
      <c r="C29" s="43">
        <v>45365.389510879628</v>
      </c>
      <c r="D29" s="60" t="s">
        <v>999</v>
      </c>
      <c r="E29" s="34" t="s">
        <v>24</v>
      </c>
      <c r="F29" s="34" t="s">
        <v>1021</v>
      </c>
      <c r="G29" s="39" t="s">
        <v>33</v>
      </c>
      <c r="H29" s="45">
        <v>43188</v>
      </c>
    </row>
    <row r="30" spans="1:8" ht="44.4" customHeight="1" x14ac:dyDescent="0.25">
      <c r="A30" s="34">
        <v>23</v>
      </c>
      <c r="B30" s="42" t="s">
        <v>964</v>
      </c>
      <c r="C30" s="43">
        <v>45365.667520370371</v>
      </c>
      <c r="D30" s="60" t="s">
        <v>1000</v>
      </c>
      <c r="E30" s="34" t="s">
        <v>24</v>
      </c>
      <c r="F30" s="34" t="s">
        <v>1022</v>
      </c>
      <c r="G30" s="39" t="s">
        <v>33</v>
      </c>
      <c r="H30" s="45">
        <v>33040</v>
      </c>
    </row>
    <row r="31" spans="1:8" ht="44.4" customHeight="1" x14ac:dyDescent="0.25">
      <c r="A31" s="34">
        <v>24</v>
      </c>
      <c r="B31" s="42" t="s">
        <v>965</v>
      </c>
      <c r="C31" s="43">
        <v>45365.718794293978</v>
      </c>
      <c r="D31" s="44" t="s">
        <v>1001</v>
      </c>
      <c r="E31" s="34" t="s">
        <v>24</v>
      </c>
      <c r="F31" s="34" t="s">
        <v>1023</v>
      </c>
      <c r="G31" s="39" t="s">
        <v>33</v>
      </c>
      <c r="H31" s="45">
        <v>21545</v>
      </c>
    </row>
    <row r="32" spans="1:8" ht="44.4" customHeight="1" x14ac:dyDescent="0.25">
      <c r="A32" s="34">
        <v>25</v>
      </c>
      <c r="B32" s="42" t="s">
        <v>966</v>
      </c>
      <c r="C32" s="43">
        <v>45366.434061261571</v>
      </c>
      <c r="D32" s="44" t="s">
        <v>1002</v>
      </c>
      <c r="E32" s="34" t="s">
        <v>24</v>
      </c>
      <c r="F32" s="34" t="s">
        <v>826</v>
      </c>
      <c r="G32" s="39" t="s">
        <v>33</v>
      </c>
      <c r="H32" s="45">
        <v>7500</v>
      </c>
    </row>
    <row r="33" spans="1:8" ht="44.4" customHeight="1" x14ac:dyDescent="0.25">
      <c r="A33" s="34">
        <v>26</v>
      </c>
      <c r="B33" s="42" t="s">
        <v>967</v>
      </c>
      <c r="C33" s="43">
        <v>45369.420877627315</v>
      </c>
      <c r="D33" s="44" t="s">
        <v>1003</v>
      </c>
      <c r="E33" s="34" t="s">
        <v>24</v>
      </c>
      <c r="F33" s="34" t="s">
        <v>1024</v>
      </c>
      <c r="G33" s="39" t="s">
        <v>33</v>
      </c>
      <c r="H33" s="45">
        <v>80000</v>
      </c>
    </row>
    <row r="34" spans="1:8" ht="44.4" customHeight="1" x14ac:dyDescent="0.25">
      <c r="A34" s="34">
        <v>27</v>
      </c>
      <c r="B34" s="42" t="s">
        <v>968</v>
      </c>
      <c r="C34" s="43">
        <v>45370.673656793981</v>
      </c>
      <c r="D34" s="44" t="s">
        <v>1004</v>
      </c>
      <c r="E34" s="34" t="s">
        <v>24</v>
      </c>
      <c r="F34" s="34" t="s">
        <v>1025</v>
      </c>
      <c r="G34" s="39" t="s">
        <v>33</v>
      </c>
      <c r="H34" s="45">
        <v>64428</v>
      </c>
    </row>
    <row r="35" spans="1:8" ht="44.4" customHeight="1" x14ac:dyDescent="0.25">
      <c r="A35" s="34">
        <v>28</v>
      </c>
      <c r="B35" s="42" t="s">
        <v>969</v>
      </c>
      <c r="C35" s="43">
        <v>45371.437527812501</v>
      </c>
      <c r="D35" s="44" t="s">
        <v>1005</v>
      </c>
      <c r="E35" s="34" t="s">
        <v>24</v>
      </c>
      <c r="F35" s="34" t="s">
        <v>277</v>
      </c>
      <c r="G35" s="39" t="s">
        <v>33</v>
      </c>
      <c r="H35" s="45">
        <v>61220</v>
      </c>
    </row>
    <row r="36" spans="1:8" ht="44.4" customHeight="1" x14ac:dyDescent="0.25">
      <c r="A36" s="34">
        <v>29</v>
      </c>
      <c r="B36" s="42" t="s">
        <v>970</v>
      </c>
      <c r="C36" s="43">
        <v>45371.447950034722</v>
      </c>
      <c r="D36" s="44" t="s">
        <v>1006</v>
      </c>
      <c r="E36" s="34" t="s">
        <v>24</v>
      </c>
      <c r="F36" s="34" t="s">
        <v>1030</v>
      </c>
      <c r="G36" s="39" t="s">
        <v>1031</v>
      </c>
      <c r="H36" s="45">
        <v>218187.9</v>
      </c>
    </row>
    <row r="37" spans="1:8" ht="44.4" customHeight="1" x14ac:dyDescent="0.25">
      <c r="A37" s="34">
        <v>30</v>
      </c>
      <c r="B37" s="42" t="s">
        <v>971</v>
      </c>
      <c r="C37" s="43">
        <v>45372.458659456017</v>
      </c>
      <c r="D37" s="44" t="s">
        <v>985</v>
      </c>
      <c r="E37" s="34" t="s">
        <v>24</v>
      </c>
      <c r="F37" s="34" t="s">
        <v>105</v>
      </c>
      <c r="G37" s="39" t="s">
        <v>939</v>
      </c>
      <c r="H37" s="45">
        <v>0</v>
      </c>
    </row>
    <row r="38" spans="1:8" ht="44.4" customHeight="1" x14ac:dyDescent="0.25">
      <c r="A38" s="34">
        <v>31</v>
      </c>
      <c r="B38" s="42" t="s">
        <v>972</v>
      </c>
      <c r="C38" s="43">
        <v>45372.461230289351</v>
      </c>
      <c r="D38" s="44" t="s">
        <v>1007</v>
      </c>
      <c r="E38" s="34" t="s">
        <v>24</v>
      </c>
      <c r="F38" s="34" t="s">
        <v>1026</v>
      </c>
      <c r="G38" s="39" t="s">
        <v>33</v>
      </c>
      <c r="H38" s="45">
        <v>203197</v>
      </c>
    </row>
    <row r="39" spans="1:8" ht="44.4" customHeight="1" x14ac:dyDescent="0.25">
      <c r="A39" s="34">
        <v>32</v>
      </c>
      <c r="B39" s="42" t="s">
        <v>973</v>
      </c>
      <c r="C39" s="43">
        <v>45372.486126770833</v>
      </c>
      <c r="D39" s="44" t="s">
        <v>1008</v>
      </c>
      <c r="E39" s="34" t="s">
        <v>24</v>
      </c>
      <c r="F39" s="34" t="s">
        <v>1030</v>
      </c>
      <c r="G39" s="39" t="s">
        <v>1031</v>
      </c>
      <c r="H39" s="45">
        <v>38161.199999999997</v>
      </c>
    </row>
    <row r="40" spans="1:8" ht="44.4" customHeight="1" x14ac:dyDescent="0.25">
      <c r="A40" s="34">
        <v>33</v>
      </c>
      <c r="B40" s="42" t="s">
        <v>974</v>
      </c>
      <c r="C40" s="43">
        <v>45372.506812071755</v>
      </c>
      <c r="D40" s="44" t="s">
        <v>1009</v>
      </c>
      <c r="E40" s="34" t="s">
        <v>24</v>
      </c>
      <c r="F40" s="34" t="s">
        <v>938</v>
      </c>
      <c r="G40" s="39" t="s">
        <v>33</v>
      </c>
      <c r="H40" s="45">
        <v>57996</v>
      </c>
    </row>
    <row r="41" spans="1:8" ht="44.4" customHeight="1" x14ac:dyDescent="0.25">
      <c r="A41" s="34">
        <v>34</v>
      </c>
      <c r="B41" s="42" t="s">
        <v>975</v>
      </c>
      <c r="C41" s="43">
        <v>45373.505965590273</v>
      </c>
      <c r="D41" s="44" t="s">
        <v>1010</v>
      </c>
      <c r="E41" s="34" t="s">
        <v>24</v>
      </c>
      <c r="F41" s="34" t="s">
        <v>105</v>
      </c>
      <c r="G41" s="39" t="s">
        <v>939</v>
      </c>
      <c r="H41" s="45">
        <v>0</v>
      </c>
    </row>
    <row r="42" spans="1:8" ht="44.4" customHeight="1" x14ac:dyDescent="0.25">
      <c r="A42" s="34">
        <v>35</v>
      </c>
      <c r="B42" s="42" t="s">
        <v>976</v>
      </c>
      <c r="C42" s="43">
        <v>45376.420285844906</v>
      </c>
      <c r="D42" s="44" t="s">
        <v>1011</v>
      </c>
      <c r="E42" s="34" t="s">
        <v>24</v>
      </c>
      <c r="F42" s="34" t="s">
        <v>200</v>
      </c>
      <c r="G42" s="39" t="s">
        <v>33</v>
      </c>
      <c r="H42" s="45">
        <v>17594</v>
      </c>
    </row>
    <row r="43" spans="1:8" s="46" customFormat="1" ht="44.4" customHeight="1" x14ac:dyDescent="0.25">
      <c r="A43" s="34">
        <v>36</v>
      </c>
      <c r="B43" s="42" t="s">
        <v>977</v>
      </c>
      <c r="C43" s="43">
        <v>45377.694480902777</v>
      </c>
      <c r="D43" s="44" t="s">
        <v>1012</v>
      </c>
      <c r="E43" s="34" t="s">
        <v>24</v>
      </c>
      <c r="F43" s="34" t="s">
        <v>638</v>
      </c>
      <c r="G43" s="39" t="s">
        <v>33</v>
      </c>
      <c r="H43" s="45">
        <v>141600</v>
      </c>
    </row>
    <row r="44" spans="1:8" ht="15.6" x14ac:dyDescent="0.3">
      <c r="A44" s="53"/>
      <c r="B44" s="54"/>
      <c r="C44" s="54"/>
      <c r="D44" s="54"/>
      <c r="E44" s="54"/>
      <c r="F44" s="54"/>
      <c r="G44" s="55"/>
      <c r="H44" s="40">
        <f>SUM(H8:H43)</f>
        <v>3028806.25</v>
      </c>
    </row>
    <row r="45" spans="1:8" ht="62.4" customHeight="1" x14ac:dyDescent="0.25">
      <c r="A45" s="56" t="s">
        <v>825</v>
      </c>
      <c r="B45" s="56"/>
      <c r="C45" s="56"/>
      <c r="D45" s="56"/>
      <c r="E45" s="56"/>
      <c r="F45" s="56"/>
      <c r="G45" s="56"/>
      <c r="H45" s="57"/>
    </row>
    <row r="46" spans="1:8" ht="18.600000000000001" customHeight="1" x14ac:dyDescent="0.3">
      <c r="A46" s="51" t="s">
        <v>824</v>
      </c>
      <c r="B46" s="51"/>
      <c r="C46" s="51"/>
      <c r="D46" s="51"/>
      <c r="E46" s="51"/>
      <c r="F46" s="51"/>
      <c r="G46" s="51"/>
      <c r="H46" s="52"/>
    </row>
  </sheetData>
  <autoFilter ref="A7:H46" xr:uid="{00000000-0009-0000-0000-000002000000}"/>
  <mergeCells count="4">
    <mergeCell ref="A5:H5"/>
    <mergeCell ref="A46:H46"/>
    <mergeCell ref="A44:G44"/>
    <mergeCell ref="A45:H45"/>
  </mergeCells>
  <conditionalFormatting sqref="B1:B4 B6:B7 B47:B65509">
    <cfRule type="expression" dxfId="7" priority="4" stopIfTrue="1">
      <formula>AND(COUNTIF($B$47:$B$65509, B1)+COUNTIF($B$1:$B$4, B1)+COUNTIF($B$6:$B$7, B1)+COUNTIF(#REF!, B1)&gt;1,NOT(ISBLANK(B1)))</formula>
    </cfRule>
    <cfRule type="expression" dxfId="6" priority="9" stopIfTrue="1">
      <formula>AND(COUNTIF($B$47:$B$65509, B1)+COUNTIF(#REF!, B1)+COUNTIF($B$1:$B$4, B1)+COUNTIF($B$6:$B$7, B1)+COUNTIF(#REF!, B1)&gt;1,NOT(ISBLANK(B1)))</formula>
    </cfRule>
  </conditionalFormatting>
  <conditionalFormatting sqref="B8 B10:B26">
    <cfRule type="expression" dxfId="5" priority="43" stopIfTrue="1">
      <formula>AND(COUNTIF($B$8:$B$26, B8)+COUNTIF(#REF!, B8)+COUNTIF(#REF!, B8)&gt;1,NOT(ISBLANK(B8)))</formula>
    </cfRule>
  </conditionalFormatting>
  <conditionalFormatting sqref="B47:B65509 B1:B4 B6:B7">
    <cfRule type="duplicateValues" dxfId="4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5:E69"/>
  <sheetViews>
    <sheetView topLeftCell="A30" workbookViewId="0">
      <selection activeCell="E71" sqref="E71"/>
    </sheetView>
  </sheetViews>
  <sheetFormatPr baseColWidth="10" defaultRowHeight="13.2" x14ac:dyDescent="0.25"/>
  <cols>
    <col min="4" max="4" width="30.21875" customWidth="1"/>
    <col min="5" max="5" width="32.5546875" customWidth="1"/>
  </cols>
  <sheetData>
    <row r="5" spans="4:5" x14ac:dyDescent="0.25">
      <c r="D5" t="s">
        <v>19</v>
      </c>
      <c r="E5" s="16" t="s">
        <v>934</v>
      </c>
    </row>
    <row r="6" spans="4:5" x14ac:dyDescent="0.25">
      <c r="D6" t="s">
        <v>827</v>
      </c>
      <c r="E6" t="s">
        <v>925</v>
      </c>
    </row>
    <row r="7" spans="4:5" x14ac:dyDescent="0.25">
      <c r="D7" t="s">
        <v>830</v>
      </c>
      <c r="E7" t="s">
        <v>926</v>
      </c>
    </row>
    <row r="8" spans="4:5" x14ac:dyDescent="0.25">
      <c r="D8" t="s">
        <v>835</v>
      </c>
      <c r="E8" t="s">
        <v>914</v>
      </c>
    </row>
    <row r="9" spans="4:5" x14ac:dyDescent="0.25">
      <c r="D9" t="s">
        <v>857</v>
      </c>
      <c r="E9" t="s">
        <v>899</v>
      </c>
    </row>
    <row r="10" spans="4:5" x14ac:dyDescent="0.25">
      <c r="D10" t="s">
        <v>869</v>
      </c>
      <c r="E10" t="s">
        <v>924</v>
      </c>
    </row>
    <row r="11" spans="4:5" x14ac:dyDescent="0.25">
      <c r="D11" t="s">
        <v>842</v>
      </c>
      <c r="E11" t="s">
        <v>928</v>
      </c>
    </row>
    <row r="12" spans="4:5" x14ac:dyDescent="0.25">
      <c r="D12" t="s">
        <v>853</v>
      </c>
      <c r="E12" t="s">
        <v>904</v>
      </c>
    </row>
    <row r="13" spans="4:5" x14ac:dyDescent="0.25">
      <c r="D13" t="s">
        <v>829</v>
      </c>
      <c r="E13" t="s">
        <v>932</v>
      </c>
    </row>
    <row r="14" spans="4:5" x14ac:dyDescent="0.25">
      <c r="D14" t="s">
        <v>860</v>
      </c>
      <c r="E14" t="s">
        <v>900</v>
      </c>
    </row>
    <row r="15" spans="4:5" x14ac:dyDescent="0.25">
      <c r="D15" t="s">
        <v>834</v>
      </c>
      <c r="E15" t="s">
        <v>911</v>
      </c>
    </row>
    <row r="16" spans="4:5" x14ac:dyDescent="0.25">
      <c r="D16" t="s">
        <v>861</v>
      </c>
      <c r="E16" t="s">
        <v>921</v>
      </c>
    </row>
    <row r="17" spans="4:5" x14ac:dyDescent="0.25">
      <c r="D17" t="s">
        <v>850</v>
      </c>
      <c r="E17" t="s">
        <v>912</v>
      </c>
    </row>
    <row r="18" spans="4:5" x14ac:dyDescent="0.25">
      <c r="D18" t="s">
        <v>847</v>
      </c>
      <c r="E18" t="s">
        <v>933</v>
      </c>
    </row>
    <row r="19" spans="4:5" x14ac:dyDescent="0.25">
      <c r="D19" t="s">
        <v>848</v>
      </c>
      <c r="E19" t="s">
        <v>906</v>
      </c>
    </row>
    <row r="20" spans="4:5" x14ac:dyDescent="0.25">
      <c r="D20" t="s">
        <v>828</v>
      </c>
      <c r="E20" t="s">
        <v>929</v>
      </c>
    </row>
    <row r="21" spans="4:5" x14ac:dyDescent="0.25">
      <c r="D21" t="s">
        <v>838</v>
      </c>
      <c r="E21" t="s">
        <v>909</v>
      </c>
    </row>
    <row r="22" spans="4:5" x14ac:dyDescent="0.25">
      <c r="D22" t="s">
        <v>839</v>
      </c>
      <c r="E22" t="s">
        <v>931</v>
      </c>
    </row>
    <row r="23" spans="4:5" x14ac:dyDescent="0.25">
      <c r="D23" t="s">
        <v>833</v>
      </c>
      <c r="E23" t="s">
        <v>930</v>
      </c>
    </row>
    <row r="24" spans="4:5" x14ac:dyDescent="0.25">
      <c r="D24" t="s">
        <v>851</v>
      </c>
      <c r="E24" t="s">
        <v>919</v>
      </c>
    </row>
    <row r="25" spans="4:5" x14ac:dyDescent="0.25">
      <c r="D25" t="s">
        <v>832</v>
      </c>
      <c r="E25" t="s">
        <v>923</v>
      </c>
    </row>
    <row r="26" spans="4:5" x14ac:dyDescent="0.25">
      <c r="D26" t="s">
        <v>844</v>
      </c>
      <c r="E26" t="s">
        <v>927</v>
      </c>
    </row>
    <row r="27" spans="4:5" x14ac:dyDescent="0.25">
      <c r="D27" t="s">
        <v>836</v>
      </c>
      <c r="E27" t="s">
        <v>916</v>
      </c>
    </row>
    <row r="28" spans="4:5" x14ac:dyDescent="0.25">
      <c r="D28" t="s">
        <v>854</v>
      </c>
      <c r="E28" t="s">
        <v>922</v>
      </c>
    </row>
    <row r="29" spans="4:5" x14ac:dyDescent="0.25">
      <c r="E29" t="s">
        <v>885</v>
      </c>
    </row>
    <row r="30" spans="4:5" x14ac:dyDescent="0.25">
      <c r="D30" t="s">
        <v>859</v>
      </c>
      <c r="E30" t="s">
        <v>918</v>
      </c>
    </row>
    <row r="31" spans="4:5" x14ac:dyDescent="0.25">
      <c r="D31" t="s">
        <v>837</v>
      </c>
      <c r="E31" t="s">
        <v>913</v>
      </c>
    </row>
    <row r="32" spans="4:5" x14ac:dyDescent="0.25">
      <c r="D32" t="s">
        <v>840</v>
      </c>
      <c r="E32" t="s">
        <v>915</v>
      </c>
    </row>
    <row r="33" spans="4:5" x14ac:dyDescent="0.25">
      <c r="D33" t="s">
        <v>831</v>
      </c>
      <c r="E33" t="s">
        <v>920</v>
      </c>
    </row>
    <row r="34" spans="4:5" x14ac:dyDescent="0.25">
      <c r="D34" t="s">
        <v>846</v>
      </c>
      <c r="E34" t="s">
        <v>903</v>
      </c>
    </row>
    <row r="35" spans="4:5" x14ac:dyDescent="0.25">
      <c r="D35" t="s">
        <v>849</v>
      </c>
      <c r="E35" t="s">
        <v>917</v>
      </c>
    </row>
    <row r="36" spans="4:5" x14ac:dyDescent="0.25">
      <c r="E36" t="s">
        <v>883</v>
      </c>
    </row>
    <row r="37" spans="4:5" x14ac:dyDescent="0.25">
      <c r="D37" t="s">
        <v>868</v>
      </c>
      <c r="E37" t="s">
        <v>893</v>
      </c>
    </row>
    <row r="38" spans="4:5" x14ac:dyDescent="0.25">
      <c r="D38" t="s">
        <v>867</v>
      </c>
      <c r="E38" t="s">
        <v>896</v>
      </c>
    </row>
    <row r="39" spans="4:5" x14ac:dyDescent="0.25">
      <c r="D39" t="s">
        <v>843</v>
      </c>
      <c r="E39" t="s">
        <v>907</v>
      </c>
    </row>
    <row r="40" spans="4:5" x14ac:dyDescent="0.25">
      <c r="D40" t="s">
        <v>845</v>
      </c>
      <c r="E40" t="s">
        <v>908</v>
      </c>
    </row>
    <row r="41" spans="4:5" x14ac:dyDescent="0.25">
      <c r="D41" t="s">
        <v>841</v>
      </c>
      <c r="E41" t="s">
        <v>910</v>
      </c>
    </row>
    <row r="42" spans="4:5" x14ac:dyDescent="0.25">
      <c r="D42" t="s">
        <v>858</v>
      </c>
      <c r="E42" t="s">
        <v>898</v>
      </c>
    </row>
    <row r="43" spans="4:5" x14ac:dyDescent="0.25">
      <c r="D43" t="s">
        <v>866</v>
      </c>
      <c r="E43" t="s">
        <v>902</v>
      </c>
    </row>
    <row r="44" spans="4:5" x14ac:dyDescent="0.25">
      <c r="E44" t="s">
        <v>889</v>
      </c>
    </row>
    <row r="45" spans="4:5" x14ac:dyDescent="0.25">
      <c r="D45" t="s">
        <v>855</v>
      </c>
      <c r="E45" t="s">
        <v>895</v>
      </c>
    </row>
    <row r="46" spans="4:5" x14ac:dyDescent="0.25">
      <c r="D46" t="s">
        <v>862</v>
      </c>
      <c r="E46" t="s">
        <v>901</v>
      </c>
    </row>
    <row r="47" spans="4:5" x14ac:dyDescent="0.25">
      <c r="D47" t="s">
        <v>865</v>
      </c>
      <c r="E47" t="s">
        <v>905</v>
      </c>
    </row>
    <row r="48" spans="4:5" x14ac:dyDescent="0.25">
      <c r="E48" t="s">
        <v>887</v>
      </c>
    </row>
    <row r="49" spans="4:5" x14ac:dyDescent="0.25">
      <c r="E49" t="s">
        <v>882</v>
      </c>
    </row>
    <row r="50" spans="4:5" x14ac:dyDescent="0.25">
      <c r="D50" t="s">
        <v>856</v>
      </c>
      <c r="E50" t="s">
        <v>894</v>
      </c>
    </row>
    <row r="51" spans="4:5" x14ac:dyDescent="0.25">
      <c r="D51" t="s">
        <v>852</v>
      </c>
      <c r="E51" t="s">
        <v>897</v>
      </c>
    </row>
    <row r="52" spans="4:5" x14ac:dyDescent="0.25">
      <c r="E52" t="s">
        <v>888</v>
      </c>
    </row>
    <row r="53" spans="4:5" x14ac:dyDescent="0.25">
      <c r="E53" t="s">
        <v>877</v>
      </c>
    </row>
    <row r="54" spans="4:5" x14ac:dyDescent="0.25">
      <c r="E54" t="s">
        <v>876</v>
      </c>
    </row>
    <row r="55" spans="4:5" x14ac:dyDescent="0.25">
      <c r="E55" t="s">
        <v>874</v>
      </c>
    </row>
    <row r="56" spans="4:5" x14ac:dyDescent="0.25">
      <c r="E56" t="s">
        <v>881</v>
      </c>
    </row>
    <row r="57" spans="4:5" x14ac:dyDescent="0.25">
      <c r="E57" t="s">
        <v>884</v>
      </c>
    </row>
    <row r="58" spans="4:5" x14ac:dyDescent="0.25">
      <c r="E58" t="s">
        <v>886</v>
      </c>
    </row>
    <row r="59" spans="4:5" x14ac:dyDescent="0.25">
      <c r="E59" t="s">
        <v>890</v>
      </c>
    </row>
    <row r="60" spans="4:5" x14ac:dyDescent="0.25">
      <c r="E60" t="s">
        <v>871</v>
      </c>
    </row>
    <row r="61" spans="4:5" x14ac:dyDescent="0.25">
      <c r="D61" t="s">
        <v>863</v>
      </c>
      <c r="E61" t="s">
        <v>892</v>
      </c>
    </row>
    <row r="62" spans="4:5" x14ac:dyDescent="0.25">
      <c r="D62" t="s">
        <v>864</v>
      </c>
      <c r="E62" t="s">
        <v>891</v>
      </c>
    </row>
    <row r="63" spans="4:5" x14ac:dyDescent="0.25">
      <c r="E63" t="s">
        <v>875</v>
      </c>
    </row>
    <row r="64" spans="4:5" x14ac:dyDescent="0.25">
      <c r="E64" t="s">
        <v>880</v>
      </c>
    </row>
    <row r="65" spans="5:5" x14ac:dyDescent="0.25">
      <c r="E65" t="s">
        <v>879</v>
      </c>
    </row>
    <row r="66" spans="5:5" x14ac:dyDescent="0.25">
      <c r="E66" t="s">
        <v>878</v>
      </c>
    </row>
    <row r="67" spans="5:5" x14ac:dyDescent="0.25">
      <c r="E67" t="s">
        <v>873</v>
      </c>
    </row>
    <row r="68" spans="5:5" x14ac:dyDescent="0.25">
      <c r="E68" t="s">
        <v>872</v>
      </c>
    </row>
    <row r="69" spans="5:5" x14ac:dyDescent="0.25">
      <c r="E69" t="s">
        <v>870</v>
      </c>
    </row>
  </sheetData>
  <autoFilter ref="D5:E69" xr:uid="{00000000-0009-0000-0000-000003000000}">
    <sortState xmlns:xlrd2="http://schemas.microsoft.com/office/spreadsheetml/2017/richdata2" ref="D6:E69">
      <sortCondition ref="E5:E69"/>
    </sortState>
  </autoFilter>
  <conditionalFormatting sqref="D6:D48">
    <cfRule type="duplicateValues" dxfId="3" priority="7" stopIfTrue="1"/>
  </conditionalFormatting>
  <conditionalFormatting sqref="E6:E69">
    <cfRule type="duplicateValues" dxfId="2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Informe.01UC_REPORTE DE COMPRAS</vt:lpstr>
      <vt:lpstr>Hoja1</vt:lpstr>
      <vt:lpstr>Reporte CDU-marzo 2024</vt:lpstr>
      <vt:lpstr>Hoja2</vt:lpstr>
      <vt:lpstr>Planilla Reporte CDU-Agost-2022</vt:lpstr>
      <vt:lpstr>Innforme (Publicacion)</vt:lpstr>
      <vt:lpstr>CD</vt:lpstr>
      <vt:lpstr>'Reporte CDU-marzo 2024'!_Hlk44436572</vt:lpstr>
      <vt:lpstr>'Reporte CDU-marzo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2024-04-18T14:31:12Z</dcterms:modified>
</cp:coreProperties>
</file>