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4BDF0595-EE4C-4BCD-9CEE-66925D82A134}" xr6:coauthVersionLast="36" xr6:coauthVersionMax="36" xr10:uidLastSave="{00000000-0000-0000-0000-000000000000}"/>
  <bookViews>
    <workbookView xWindow="0" yWindow="0" windowWidth="28770" windowHeight="9645" xr2:uid="{00000000-000D-0000-FFFF-FFFF00000000}"/>
  </bookViews>
  <sheets>
    <sheet name="PLANTILLA PROCESO DE TONER FUER" sheetId="2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2" l="1"/>
  <c r="H22" i="2" s="1"/>
  <c r="I22" i="2" s="1"/>
  <c r="G21" i="2"/>
  <c r="H21" i="2" s="1"/>
  <c r="G20" i="2"/>
  <c r="G19" i="2"/>
  <c r="H19" i="2" s="1"/>
  <c r="I19" i="2" s="1"/>
  <c r="G18" i="2"/>
  <c r="H18" i="2" s="1"/>
  <c r="I18" i="2" s="1"/>
  <c r="G16" i="2"/>
  <c r="G17" i="2"/>
  <c r="H17" i="2" s="1"/>
  <c r="G23" i="2"/>
  <c r="H23" i="2" s="1"/>
  <c r="I23" i="2" s="1"/>
  <c r="G25" i="2"/>
  <c r="G24" i="2"/>
  <c r="H24" i="2" s="1"/>
  <c r="G26" i="2"/>
  <c r="H26" i="2" s="1"/>
  <c r="G27" i="2"/>
  <c r="H27" i="2" s="1"/>
  <c r="G28" i="2"/>
  <c r="H28" i="2" s="1"/>
  <c r="I28" i="2" s="1"/>
  <c r="G29" i="2"/>
  <c r="H29" i="2" s="1"/>
  <c r="I29" i="2" s="1"/>
  <c r="G30" i="2"/>
  <c r="H30" i="2" s="1"/>
  <c r="G31" i="2"/>
  <c r="H31" i="2" s="1"/>
  <c r="I31" i="2" s="1"/>
  <c r="H20" i="2" l="1"/>
  <c r="I20" i="2" s="1"/>
  <c r="I21" i="2"/>
  <c r="H16" i="2"/>
  <c r="I16" i="2" s="1"/>
  <c r="I17" i="2"/>
  <c r="H25" i="2"/>
  <c r="I25" i="2" s="1"/>
  <c r="I24" i="2"/>
  <c r="I27" i="2"/>
  <c r="I26" i="2"/>
  <c r="I30" i="2"/>
  <c r="G4" i="2"/>
  <c r="H4" i="2" s="1"/>
  <c r="I4" i="2" s="1"/>
  <c r="G15" i="2" l="1"/>
  <c r="G14" i="2"/>
  <c r="G13" i="2"/>
  <c r="H13" i="2" s="1"/>
  <c r="I13" i="2" s="1"/>
  <c r="G12" i="2"/>
  <c r="G11" i="2"/>
  <c r="G10" i="2"/>
  <c r="H9" i="2"/>
  <c r="I9" i="2" s="1"/>
  <c r="G7" i="2"/>
  <c r="G6" i="2"/>
  <c r="G5" i="2"/>
  <c r="H5" i="2" s="1"/>
  <c r="I5" i="2" s="1"/>
  <c r="G32" i="2" l="1"/>
  <c r="H34" i="2" s="1"/>
  <c r="H35" i="2" s="1"/>
  <c r="H36" i="2" s="1"/>
  <c r="H8" i="2"/>
  <c r="H6" i="2"/>
  <c r="I6" i="2" s="1"/>
  <c r="H12" i="2"/>
  <c r="I12" i="2" s="1"/>
  <c r="H7" i="2"/>
  <c r="I7" i="2" s="1"/>
  <c r="H11" i="2"/>
  <c r="I11" i="2" s="1"/>
  <c r="H15" i="2"/>
  <c r="I15" i="2" s="1"/>
  <c r="H10" i="2"/>
  <c r="I10" i="2" s="1"/>
  <c r="H14" i="2"/>
  <c r="I14" i="2" s="1"/>
  <c r="I8" i="2" l="1"/>
  <c r="I32" i="2" s="1"/>
  <c r="H32" i="2"/>
</calcChain>
</file>

<file path=xl/sharedStrings.xml><?xml version="1.0" encoding="utf-8"?>
<sst xmlns="http://schemas.openxmlformats.org/spreadsheetml/2006/main" count="70" uniqueCount="42">
  <si>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</si>
  <si>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</si>
  <si>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</si>
  <si>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</si>
  <si>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</si>
  <si>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</si>
  <si>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</si>
  <si>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</si>
  <si>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</si>
  <si>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</si>
  <si>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</si>
  <si>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>UD</t>
  </si>
  <si>
    <t>2 litros de insecticida acaricida</t>
  </si>
  <si>
    <t>2 fundas de fungicida benomil</t>
  </si>
  <si>
    <t>2 litros de enraizador</t>
  </si>
  <si>
    <t>2 litros de herbicida glifosato</t>
  </si>
  <si>
    <t>2 litros de herbicida selectivo</t>
  </si>
  <si>
    <t>30 libras de insecticida para babosa</t>
  </si>
  <si>
    <t>2 manguera de 100 x 5/8 super reforzada</t>
  </si>
  <si>
    <t>1 rollo de hilo para trimmer</t>
  </si>
  <si>
    <t>6 litros de insecticida acaricida</t>
  </si>
  <si>
    <t>6 litros de fungicida benomil</t>
  </si>
  <si>
    <t>6 litros de enraizador</t>
  </si>
  <si>
    <t>100 libras de abano especial para floración</t>
  </si>
  <si>
    <t>4 fundas de fungicida bactericida</t>
  </si>
  <si>
    <t>20 latas grandes de brillo para las plantas en aerosol, de la marca chysal</t>
  </si>
  <si>
    <t>10 libras de abono nutricote</t>
  </si>
  <si>
    <t>1 funda de 55 libras nitrato de potasio</t>
  </si>
  <si>
    <t>6 sacos de abono triple 15</t>
  </si>
  <si>
    <t>4 sacos de quelatos de hierro de 55 libras</t>
  </si>
  <si>
    <t>2 sacos de quelatos de cobre de 55 libras</t>
  </si>
  <si>
    <t>12 litros herbicida glifosatos</t>
  </si>
  <si>
    <t>6 litros de aceite agrícola</t>
  </si>
  <si>
    <t>6 litros de benzimidazol fungicida</t>
  </si>
  <si>
    <t>4 litros de insecticida organofosforado</t>
  </si>
  <si>
    <t>4 litros de insecticida permetrina</t>
  </si>
  <si>
    <t>25 libras de veneno para ratones</t>
  </si>
  <si>
    <t>PLANTILLA DE COTIZACION, ADQUISICIÓN MATERIALES DE JARDINERÍA</t>
  </si>
  <si>
    <t>DGAP-DAF-CM-2019-0001</t>
  </si>
  <si>
    <t>1 saco de Abono Tripe 15</t>
  </si>
  <si>
    <t>1 funda de Quelato de Hierro 55 lbs</t>
  </si>
  <si>
    <t>2 galón de melaza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</si>
</sst>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8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2144-E100-45EE-B64E-60669B30BDCF}">
  <sheetPr>
    <pageSetUpPr fitToPage="1"/>
  </sheetPr>
  <dimension ref="A1:I37"/>
  <sheetViews>
    <sheetView tabSelected="1" workbookViewId="0">
      <selection activeCell="B34" sqref="B34"/>
    </sheetView>
  </sheetViews>
  <sheetFormatPr baseColWidth="10" defaultRowHeight="15" x14ac:dyDescent="0.25"/>
  <cols>
    <col min="1" max="1" width="5.85546875" bestFit="1" customWidth="1"/>
    <col min="2" max="2" width="64.85546875" bestFit="1" customWidth="1"/>
    <col min="3" max="3" width="8.28515625" bestFit="1" customWidth="1"/>
    <col min="4" max="4" width="11.140625" bestFit="1" customWidth="1"/>
    <col min="5" max="5" width="8.85546875" bestFit="1" customWidth="1"/>
    <col min="6" max="6" width="20.5703125" customWidth="1"/>
    <col min="7" max="7" width="21.85546875" customWidth="1"/>
    <col min="8" max="8" width="21.7109375" customWidth="1"/>
    <col min="9" max="9" width="22.7109375" customWidth="1"/>
  </cols>
  <sheetData>
    <row r="1" spans="1:9" ht="23.25" x14ac:dyDescent="0.25">
      <c r="A1" s="15" t="s">
        <v>37</v>
      </c>
      <c r="B1" s="15"/>
      <c r="C1" s="15"/>
      <c r="D1" s="15"/>
      <c r="E1" s="15"/>
      <c r="F1" s="15"/>
      <c r="G1" s="15"/>
      <c r="H1" s="15"/>
      <c r="I1" s="15"/>
    </row>
    <row r="2" spans="1:9" ht="26.25" x14ac:dyDescent="0.25">
      <c r="A2" s="16" t="s">
        <v>38</v>
      </c>
      <c r="B2" s="16"/>
      <c r="C2" s="16"/>
      <c r="D2" s="16"/>
      <c r="E2" s="16"/>
      <c r="F2" s="16"/>
      <c r="G2" s="16"/>
      <c r="H2" s="16"/>
      <c r="I2" s="16"/>
    </row>
    <row r="3" spans="1:9" ht="15.75" x14ac:dyDescent="0.25">
      <c r="A3" s="4" t="s">
        <v>3</v>
      </c>
      <c r="B3" s="7" t="s">
        <v>4</v>
      </c>
      <c r="C3" s="7" t="s">
        <v>5</v>
      </c>
      <c r="D3" s="7" t="s">
        <v>6</v>
      </c>
      <c r="E3" s="4" t="s">
        <v>7</v>
      </c>
      <c r="F3" s="4" t="s">
        <v>10</v>
      </c>
      <c r="G3" s="4" t="s">
        <v>8</v>
      </c>
      <c r="H3" s="4" t="s">
        <v>0</v>
      </c>
      <c r="I3" s="4" t="s">
        <v>9</v>
      </c>
    </row>
    <row r="4" spans="1:9" x14ac:dyDescent="0.25">
      <c r="A4" s="17">
        <v>1</v>
      </c>
      <c r="B4" s="19" t="s">
        <v>39</v>
      </c>
      <c r="C4" s="18"/>
      <c r="D4" s="8">
        <v>1</v>
      </c>
      <c r="E4" s="6" t="s">
        <v>11</v>
      </c>
      <c r="F4" s="5"/>
      <c r="G4" s="5">
        <f t="shared" ref="G4" si="0">+D4*F4</f>
        <v>0</v>
      </c>
      <c r="H4" s="5">
        <f t="shared" ref="H4" si="1">+G4*18%</f>
        <v>0</v>
      </c>
      <c r="I4" s="5">
        <f t="shared" ref="I4" si="2">+G4+H4</f>
        <v>0</v>
      </c>
    </row>
    <row r="5" spans="1:9" x14ac:dyDescent="0.25">
      <c r="A5" s="17">
        <v>2</v>
      </c>
      <c r="B5" s="19" t="s">
        <v>40</v>
      </c>
      <c r="C5" s="18"/>
      <c r="D5" s="8">
        <v>1</v>
      </c>
      <c r="E5" s="6" t="s">
        <v>11</v>
      </c>
      <c r="F5" s="5"/>
      <c r="G5" s="5">
        <f t="shared" ref="G5" si="3">+D5*F5</f>
        <v>0</v>
      </c>
      <c r="H5" s="5">
        <f t="shared" ref="H5:H31" si="4">+G5*18%</f>
        <v>0</v>
      </c>
      <c r="I5" s="5">
        <f t="shared" ref="I5:I31" si="5">+G5+H5</f>
        <v>0</v>
      </c>
    </row>
    <row r="6" spans="1:9" x14ac:dyDescent="0.25">
      <c r="A6" s="17">
        <v>3</v>
      </c>
      <c r="B6" s="19" t="s">
        <v>12</v>
      </c>
      <c r="C6" s="18"/>
      <c r="D6" s="8">
        <v>2</v>
      </c>
      <c r="E6" s="6" t="s">
        <v>11</v>
      </c>
      <c r="F6" s="5"/>
      <c r="G6" s="5">
        <f t="shared" ref="G6:G31" si="6">+D6*F6</f>
        <v>0</v>
      </c>
      <c r="H6" s="5">
        <f t="shared" si="4"/>
        <v>0</v>
      </c>
      <c r="I6" s="5">
        <f t="shared" si="5"/>
        <v>0</v>
      </c>
    </row>
    <row r="7" spans="1:9" x14ac:dyDescent="0.25">
      <c r="A7" s="17">
        <v>4</v>
      </c>
      <c r="B7" s="19" t="s">
        <v>13</v>
      </c>
      <c r="C7" s="18"/>
      <c r="D7" s="8">
        <v>2</v>
      </c>
      <c r="E7" s="6" t="s">
        <v>11</v>
      </c>
      <c r="F7" s="5"/>
      <c r="G7" s="5">
        <f t="shared" si="6"/>
        <v>0</v>
      </c>
      <c r="H7" s="5">
        <f t="shared" si="4"/>
        <v>0</v>
      </c>
      <c r="I7" s="5">
        <f t="shared" si="5"/>
        <v>0</v>
      </c>
    </row>
    <row r="8" spans="1:9" x14ac:dyDescent="0.25">
      <c r="A8" s="17">
        <v>5</v>
      </c>
      <c r="B8" s="19" t="s">
        <v>14</v>
      </c>
      <c r="C8" s="18"/>
      <c r="D8" s="8">
        <v>2</v>
      </c>
      <c r="E8" s="6" t="s">
        <v>11</v>
      </c>
      <c r="F8" s="5"/>
      <c r="G8" s="5">
        <v>0</v>
      </c>
      <c r="H8" s="5">
        <f t="shared" si="4"/>
        <v>0</v>
      </c>
      <c r="I8" s="5">
        <f t="shared" si="5"/>
        <v>0</v>
      </c>
    </row>
    <row r="9" spans="1:9" x14ac:dyDescent="0.25">
      <c r="A9" s="17">
        <v>6</v>
      </c>
      <c r="B9" s="19" t="s">
        <v>15</v>
      </c>
      <c r="C9" s="18"/>
      <c r="D9" s="8">
        <v>2</v>
      </c>
      <c r="E9" s="6" t="s">
        <v>11</v>
      </c>
      <c r="F9" s="5"/>
      <c r="G9" s="5">
        <v>0</v>
      </c>
      <c r="H9" s="5">
        <f t="shared" si="4"/>
        <v>0</v>
      </c>
      <c r="I9" s="5">
        <f t="shared" si="5"/>
        <v>0</v>
      </c>
    </row>
    <row r="10" spans="1:9" x14ac:dyDescent="0.25">
      <c r="A10" s="17">
        <v>7</v>
      </c>
      <c r="B10" s="19" t="s">
        <v>16</v>
      </c>
      <c r="C10" s="18"/>
      <c r="D10" s="8">
        <v>2</v>
      </c>
      <c r="E10" s="6" t="s">
        <v>11</v>
      </c>
      <c r="F10" s="5"/>
      <c r="G10" s="5">
        <f t="shared" ref="G10:G11" si="7">+D10*F10</f>
        <v>0</v>
      </c>
      <c r="H10" s="5">
        <f t="shared" si="4"/>
        <v>0</v>
      </c>
      <c r="I10" s="5">
        <f t="shared" si="5"/>
        <v>0</v>
      </c>
    </row>
    <row r="11" spans="1:9" x14ac:dyDescent="0.25">
      <c r="A11" s="17">
        <v>8</v>
      </c>
      <c r="B11" s="19" t="s">
        <v>17</v>
      </c>
      <c r="C11" s="18"/>
      <c r="D11" s="8">
        <v>30</v>
      </c>
      <c r="E11" s="6" t="s">
        <v>11</v>
      </c>
      <c r="F11" s="5"/>
      <c r="G11" s="5">
        <f t="shared" si="7"/>
        <v>0</v>
      </c>
      <c r="H11" s="5">
        <f t="shared" si="4"/>
        <v>0</v>
      </c>
      <c r="I11" s="5">
        <f t="shared" si="5"/>
        <v>0</v>
      </c>
    </row>
    <row r="12" spans="1:9" x14ac:dyDescent="0.25">
      <c r="A12" s="17">
        <v>9</v>
      </c>
      <c r="B12" s="19" t="s">
        <v>18</v>
      </c>
      <c r="C12" s="18"/>
      <c r="D12" s="8">
        <v>2</v>
      </c>
      <c r="E12" s="6" t="s">
        <v>11</v>
      </c>
      <c r="F12" s="5"/>
      <c r="G12" s="5">
        <f t="shared" si="6"/>
        <v>0</v>
      </c>
      <c r="H12" s="5">
        <f t="shared" si="4"/>
        <v>0</v>
      </c>
      <c r="I12" s="5">
        <f t="shared" si="5"/>
        <v>0</v>
      </c>
    </row>
    <row r="13" spans="1:9" x14ac:dyDescent="0.25">
      <c r="A13" s="17">
        <v>10</v>
      </c>
      <c r="B13" s="19" t="s">
        <v>19</v>
      </c>
      <c r="C13" s="18"/>
      <c r="D13" s="8">
        <v>1</v>
      </c>
      <c r="E13" s="6" t="s">
        <v>11</v>
      </c>
      <c r="F13" s="5"/>
      <c r="G13" s="5">
        <f t="shared" si="6"/>
        <v>0</v>
      </c>
      <c r="H13" s="5">
        <f t="shared" si="4"/>
        <v>0</v>
      </c>
      <c r="I13" s="5">
        <f t="shared" si="5"/>
        <v>0</v>
      </c>
    </row>
    <row r="14" spans="1:9" x14ac:dyDescent="0.25">
      <c r="A14" s="17">
        <v>11</v>
      </c>
      <c r="B14" s="20" t="s">
        <v>20</v>
      </c>
      <c r="C14" s="18"/>
      <c r="D14" s="9">
        <v>6</v>
      </c>
      <c r="E14" s="6" t="s">
        <v>11</v>
      </c>
      <c r="F14" s="5"/>
      <c r="G14" s="5">
        <f t="shared" si="6"/>
        <v>0</v>
      </c>
      <c r="H14" s="5">
        <f t="shared" si="4"/>
        <v>0</v>
      </c>
      <c r="I14" s="5">
        <f t="shared" si="5"/>
        <v>0</v>
      </c>
    </row>
    <row r="15" spans="1:9" x14ac:dyDescent="0.25">
      <c r="A15" s="17">
        <v>12</v>
      </c>
      <c r="B15" s="20" t="s">
        <v>21</v>
      </c>
      <c r="C15" s="18"/>
      <c r="D15" s="9">
        <v>6</v>
      </c>
      <c r="E15" s="6" t="s">
        <v>11</v>
      </c>
      <c r="F15" s="5"/>
      <c r="G15" s="5">
        <f t="shared" si="6"/>
        <v>0</v>
      </c>
      <c r="H15" s="5">
        <f t="shared" si="4"/>
        <v>0</v>
      </c>
      <c r="I15" s="5">
        <f t="shared" si="5"/>
        <v>0</v>
      </c>
    </row>
    <row r="16" spans="1:9" x14ac:dyDescent="0.25">
      <c r="A16" s="17">
        <v>13</v>
      </c>
      <c r="B16" s="20" t="s">
        <v>22</v>
      </c>
      <c r="C16" s="18"/>
      <c r="D16" s="9">
        <v>6</v>
      </c>
      <c r="E16" s="6" t="s">
        <v>11</v>
      </c>
      <c r="F16" s="5"/>
      <c r="G16" s="5">
        <f t="shared" si="6"/>
        <v>0</v>
      </c>
      <c r="H16" s="5">
        <f t="shared" ref="H16:H25" si="8">+G16*18%</f>
        <v>0</v>
      </c>
      <c r="I16" s="5">
        <f t="shared" ref="I16:I25" si="9">+G16+H16</f>
        <v>0</v>
      </c>
    </row>
    <row r="17" spans="1:9" x14ac:dyDescent="0.25">
      <c r="A17" s="17">
        <v>14</v>
      </c>
      <c r="B17" s="20" t="s">
        <v>23</v>
      </c>
      <c r="C17" s="18"/>
      <c r="D17" s="9">
        <v>100</v>
      </c>
      <c r="E17" s="6" t="s">
        <v>11</v>
      </c>
      <c r="F17" s="5"/>
      <c r="G17" s="5">
        <f t="shared" ref="G17:G25" si="10">+D17*F17</f>
        <v>0</v>
      </c>
      <c r="H17" s="5">
        <f t="shared" si="8"/>
        <v>0</v>
      </c>
      <c r="I17" s="5">
        <f t="shared" si="9"/>
        <v>0</v>
      </c>
    </row>
    <row r="18" spans="1:9" x14ac:dyDescent="0.25">
      <c r="A18" s="17">
        <v>15</v>
      </c>
      <c r="B18" s="20" t="s">
        <v>24</v>
      </c>
      <c r="C18" s="18"/>
      <c r="D18" s="9">
        <v>4</v>
      </c>
      <c r="E18" s="6" t="s">
        <v>11</v>
      </c>
      <c r="F18" s="5"/>
      <c r="G18" s="5">
        <f t="shared" si="10"/>
        <v>0</v>
      </c>
      <c r="H18" s="5">
        <f t="shared" si="8"/>
        <v>0</v>
      </c>
      <c r="I18" s="5">
        <f t="shared" si="9"/>
        <v>0</v>
      </c>
    </row>
    <row r="19" spans="1:9" x14ac:dyDescent="0.25">
      <c r="A19" s="17">
        <v>16</v>
      </c>
      <c r="B19" s="20" t="s">
        <v>25</v>
      </c>
      <c r="C19" s="18"/>
      <c r="D19" s="9">
        <v>20</v>
      </c>
      <c r="E19" s="6" t="s">
        <v>11</v>
      </c>
      <c r="F19" s="5"/>
      <c r="G19" s="5">
        <f t="shared" si="10"/>
        <v>0</v>
      </c>
      <c r="H19" s="5">
        <f t="shared" si="8"/>
        <v>0</v>
      </c>
      <c r="I19" s="5">
        <f t="shared" si="9"/>
        <v>0</v>
      </c>
    </row>
    <row r="20" spans="1:9" x14ac:dyDescent="0.25">
      <c r="A20" s="17">
        <v>17</v>
      </c>
      <c r="B20" s="20" t="s">
        <v>41</v>
      </c>
      <c r="C20" s="18"/>
      <c r="D20" s="9">
        <v>2</v>
      </c>
      <c r="E20" s="6" t="s">
        <v>11</v>
      </c>
      <c r="F20" s="5"/>
      <c r="G20" s="5">
        <f t="shared" si="10"/>
        <v>0</v>
      </c>
      <c r="H20" s="5">
        <f t="shared" si="8"/>
        <v>0</v>
      </c>
      <c r="I20" s="5">
        <f t="shared" si="9"/>
        <v>0</v>
      </c>
    </row>
    <row r="21" spans="1:9" x14ac:dyDescent="0.25">
      <c r="A21" s="17">
        <v>18</v>
      </c>
      <c r="B21" s="20" t="s">
        <v>26</v>
      </c>
      <c r="C21" s="18"/>
      <c r="D21" s="9">
        <v>10</v>
      </c>
      <c r="E21" s="6" t="s">
        <v>11</v>
      </c>
      <c r="F21" s="5"/>
      <c r="G21" s="5">
        <f t="shared" si="10"/>
        <v>0</v>
      </c>
      <c r="H21" s="5">
        <f t="shared" ref="H21:H22" si="11">+G21*18%</f>
        <v>0</v>
      </c>
      <c r="I21" s="5">
        <f t="shared" ref="I21:I22" si="12">+G21+H21</f>
        <v>0</v>
      </c>
    </row>
    <row r="22" spans="1:9" x14ac:dyDescent="0.25">
      <c r="A22" s="17">
        <v>19</v>
      </c>
      <c r="B22" s="20" t="s">
        <v>27</v>
      </c>
      <c r="C22" s="18"/>
      <c r="D22" s="9">
        <v>1</v>
      </c>
      <c r="E22" s="6" t="s">
        <v>11</v>
      </c>
      <c r="F22" s="5"/>
      <c r="G22" s="5">
        <f t="shared" ref="G22" si="13">+D22*F22</f>
        <v>0</v>
      </c>
      <c r="H22" s="5">
        <f t="shared" si="11"/>
        <v>0</v>
      </c>
      <c r="I22" s="5">
        <f t="shared" si="12"/>
        <v>0</v>
      </c>
    </row>
    <row r="23" spans="1:9" x14ac:dyDescent="0.25">
      <c r="A23" s="17">
        <v>20</v>
      </c>
      <c r="B23" s="21" t="s">
        <v>28</v>
      </c>
      <c r="C23" s="18"/>
      <c r="D23" s="10">
        <v>6</v>
      </c>
      <c r="E23" s="6" t="s">
        <v>11</v>
      </c>
      <c r="F23" s="5"/>
      <c r="G23" s="5">
        <f t="shared" si="10"/>
        <v>0</v>
      </c>
      <c r="H23" s="5">
        <f t="shared" si="8"/>
        <v>0</v>
      </c>
      <c r="I23" s="5">
        <f t="shared" si="9"/>
        <v>0</v>
      </c>
    </row>
    <row r="24" spans="1:9" x14ac:dyDescent="0.25">
      <c r="A24" s="17">
        <v>21</v>
      </c>
      <c r="B24" s="21" t="s">
        <v>29</v>
      </c>
      <c r="C24" s="18"/>
      <c r="D24" s="10">
        <v>4</v>
      </c>
      <c r="E24" s="6" t="s">
        <v>11</v>
      </c>
      <c r="F24" s="5"/>
      <c r="G24" s="5">
        <f t="shared" si="10"/>
        <v>0</v>
      </c>
      <c r="H24" s="5">
        <f t="shared" si="8"/>
        <v>0</v>
      </c>
      <c r="I24" s="5">
        <f t="shared" si="9"/>
        <v>0</v>
      </c>
    </row>
    <row r="25" spans="1:9" x14ac:dyDescent="0.25">
      <c r="A25" s="17">
        <v>22</v>
      </c>
      <c r="B25" s="21" t="s">
        <v>30</v>
      </c>
      <c r="C25" s="18"/>
      <c r="D25" s="10">
        <v>2</v>
      </c>
      <c r="E25" s="6" t="s">
        <v>11</v>
      </c>
      <c r="F25" s="5"/>
      <c r="G25" s="5">
        <f t="shared" si="10"/>
        <v>0</v>
      </c>
      <c r="H25" s="5">
        <f t="shared" si="8"/>
        <v>0</v>
      </c>
      <c r="I25" s="5">
        <f t="shared" si="9"/>
        <v>0</v>
      </c>
    </row>
    <row r="26" spans="1:9" x14ac:dyDescent="0.25">
      <c r="A26" s="17">
        <v>23</v>
      </c>
      <c r="B26" s="21" t="s">
        <v>31</v>
      </c>
      <c r="C26" s="18"/>
      <c r="D26" s="10">
        <v>12</v>
      </c>
      <c r="E26" s="6" t="s">
        <v>11</v>
      </c>
      <c r="F26" s="5"/>
      <c r="G26" s="5">
        <f t="shared" si="6"/>
        <v>0</v>
      </c>
      <c r="H26" s="5">
        <f t="shared" si="4"/>
        <v>0</v>
      </c>
      <c r="I26" s="5">
        <f t="shared" si="5"/>
        <v>0</v>
      </c>
    </row>
    <row r="27" spans="1:9" x14ac:dyDescent="0.25">
      <c r="A27" s="17">
        <v>24</v>
      </c>
      <c r="B27" s="21" t="s">
        <v>32</v>
      </c>
      <c r="C27" s="18"/>
      <c r="D27" s="10">
        <v>6</v>
      </c>
      <c r="E27" s="6" t="s">
        <v>11</v>
      </c>
      <c r="F27" s="5"/>
      <c r="G27" s="5">
        <f t="shared" si="6"/>
        <v>0</v>
      </c>
      <c r="H27" s="5">
        <f t="shared" si="4"/>
        <v>0</v>
      </c>
      <c r="I27" s="5">
        <f t="shared" si="5"/>
        <v>0</v>
      </c>
    </row>
    <row r="28" spans="1:9" x14ac:dyDescent="0.25">
      <c r="A28" s="17">
        <v>25</v>
      </c>
      <c r="B28" s="21" t="s">
        <v>33</v>
      </c>
      <c r="C28" s="18"/>
      <c r="D28" s="10">
        <v>6</v>
      </c>
      <c r="E28" s="6" t="s">
        <v>11</v>
      </c>
      <c r="F28" s="5"/>
      <c r="G28" s="5">
        <f t="shared" si="6"/>
        <v>0</v>
      </c>
      <c r="H28" s="5">
        <f t="shared" si="4"/>
        <v>0</v>
      </c>
      <c r="I28" s="5">
        <f t="shared" si="5"/>
        <v>0</v>
      </c>
    </row>
    <row r="29" spans="1:9" x14ac:dyDescent="0.25">
      <c r="A29" s="17">
        <v>26</v>
      </c>
      <c r="B29" s="21" t="s">
        <v>34</v>
      </c>
      <c r="C29" s="18"/>
      <c r="D29" s="10">
        <v>4</v>
      </c>
      <c r="E29" s="6" t="s">
        <v>11</v>
      </c>
      <c r="F29" s="5"/>
      <c r="G29" s="5">
        <f t="shared" si="6"/>
        <v>0</v>
      </c>
      <c r="H29" s="5">
        <f t="shared" si="4"/>
        <v>0</v>
      </c>
      <c r="I29" s="5">
        <f t="shared" si="5"/>
        <v>0</v>
      </c>
    </row>
    <row r="30" spans="1:9" x14ac:dyDescent="0.25">
      <c r="A30" s="17">
        <v>27</v>
      </c>
      <c r="B30" s="21" t="s">
        <v>35</v>
      </c>
      <c r="C30" s="18"/>
      <c r="D30" s="10">
        <v>4</v>
      </c>
      <c r="E30" s="6" t="s">
        <v>11</v>
      </c>
      <c r="F30" s="5"/>
      <c r="G30" s="5">
        <f t="shared" si="6"/>
        <v>0</v>
      </c>
      <c r="H30" s="5">
        <f t="shared" si="4"/>
        <v>0</v>
      </c>
      <c r="I30" s="5">
        <f t="shared" si="5"/>
        <v>0</v>
      </c>
    </row>
    <row r="31" spans="1:9" x14ac:dyDescent="0.25">
      <c r="A31" s="17">
        <v>28</v>
      </c>
      <c r="B31" s="21" t="s">
        <v>36</v>
      </c>
      <c r="C31" s="18"/>
      <c r="D31" s="10">
        <v>25</v>
      </c>
      <c r="E31" s="6" t="s">
        <v>11</v>
      </c>
      <c r="F31" s="5"/>
      <c r="G31" s="5">
        <f t="shared" si="6"/>
        <v>0</v>
      </c>
      <c r="H31" s="5">
        <f t="shared" si="4"/>
        <v>0</v>
      </c>
      <c r="I31" s="5">
        <f t="shared" si="5"/>
        <v>0</v>
      </c>
    </row>
    <row r="32" spans="1:9" x14ac:dyDescent="0.25">
      <c r="G32" s="2">
        <f>SUM(G4:G31)</f>
        <v>0</v>
      </c>
      <c r="H32" s="2">
        <f>SUM(H4:H31)</f>
        <v>0</v>
      </c>
      <c r="I32" s="2">
        <f>SUM(I4:I31)</f>
        <v>0</v>
      </c>
    </row>
    <row r="33" spans="1:9" ht="15.75" thickBot="1" x14ac:dyDescent="0.3">
      <c r="A33" s="3"/>
      <c r="B33" s="1"/>
      <c r="C33" s="2"/>
      <c r="D33" s="2"/>
      <c r="E33" s="2"/>
      <c r="F33" s="2"/>
      <c r="G33" s="2"/>
      <c r="H33" s="2"/>
      <c r="I33" s="2"/>
    </row>
    <row r="34" spans="1:9" ht="15.75" thickBot="1" x14ac:dyDescent="0.3">
      <c r="A34" s="3"/>
      <c r="B34" s="1"/>
      <c r="C34" s="2"/>
      <c r="D34" s="2"/>
      <c r="E34" s="2"/>
      <c r="F34" s="11" t="s">
        <v>1</v>
      </c>
      <c r="G34" s="12"/>
      <c r="H34" s="13">
        <f>+G32</f>
        <v>0</v>
      </c>
      <c r="I34" s="14"/>
    </row>
    <row r="35" spans="1:9" ht="15.75" thickBot="1" x14ac:dyDescent="0.3">
      <c r="A35" s="3"/>
      <c r="B35" s="1"/>
      <c r="C35" s="2"/>
      <c r="D35" s="2"/>
      <c r="E35" s="1"/>
      <c r="F35" s="11" t="s">
        <v>0</v>
      </c>
      <c r="G35" s="12"/>
      <c r="H35" s="13">
        <f>+H34*18%</f>
        <v>0</v>
      </c>
      <c r="I35" s="14"/>
    </row>
    <row r="36" spans="1:9" ht="15.75" thickBot="1" x14ac:dyDescent="0.3">
      <c r="A36" s="3"/>
      <c r="B36" s="1"/>
      <c r="C36" s="2"/>
      <c r="D36" s="2"/>
      <c r="E36" s="1"/>
      <c r="F36" s="11" t="s">
        <v>2</v>
      </c>
      <c r="G36" s="12"/>
      <c r="H36" s="13">
        <f>+H34+H35</f>
        <v>0</v>
      </c>
      <c r="I36" s="14"/>
    </row>
    <row r="37" spans="1:9" x14ac:dyDescent="0.25">
      <c r="A37" s="3"/>
      <c r="B37" s="1"/>
      <c r="C37" s="2"/>
      <c r="D37" s="2"/>
      <c r="E37" s="1"/>
      <c r="F37" s="2"/>
      <c r="G37" s="2"/>
      <c r="H37" s="2"/>
      <c r="I37" s="2"/>
    </row>
  </sheetData>
  <mergeCells count="8">
    <mergeCell ref="F36:G36"/>
    <mergeCell ref="H36:I36"/>
    <mergeCell ref="A1:I1"/>
    <mergeCell ref="A2:I2"/>
    <mergeCell ref="F34:G34"/>
    <mergeCell ref="H34:I34"/>
    <mergeCell ref="F35:G35"/>
    <mergeCell ref="H35:I3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PROCESO DE TONER FUER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2019-01-03T15:16:36Z</dcterms:modified>
</cp:coreProperties>
</file>