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104" documentId="8_{6F168D09-6BF4-42F1-A416-0F1909B9933D}" xr6:coauthVersionLast="47" xr6:coauthVersionMax="47" xr10:uidLastSave="{79BD5346-B5F1-4D8B-9FFF-AECF959B88D5}"/>
  <bookViews>
    <workbookView xWindow="-108" yWindow="-108" windowWidth="23256" windowHeight="12576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porte CDU-julio 2024" sheetId="7" r:id="rId3"/>
    <sheet name="Planilla Reporte CDU-Agost-2022" sheetId="3" state="hidden" r:id="rId4"/>
    <sheet name="Innforme (Publicacion)" sheetId="5" state="hidden" r:id="rId5"/>
    <sheet name="CD" sheetId="6" state="hidden" r:id="rId6"/>
  </sheets>
  <definedNames>
    <definedName name="_xlnm._FilterDatabase" localSheetId="5" hidden="1">#N/A</definedName>
    <definedName name="_xlnm._FilterDatabase" localSheetId="1" hidden="1">#N/A</definedName>
    <definedName name="_xlnm._FilterDatabase" localSheetId="0" hidden="1">#N/A</definedName>
    <definedName name="_xlnm._FilterDatabase" localSheetId="4" hidden="1">#N/A</definedName>
    <definedName name="_xlnm._FilterDatabase" localSheetId="3" hidden="1">#N/A</definedName>
    <definedName name="_xlnm._FilterDatabase" localSheetId="2" hidden="1">'Reporte CDU-julio 2024'!$A$7:$H$63</definedName>
    <definedName name="_Hlk44436572" localSheetId="2">'Reporte CDU-julio 2024'!$A$5</definedName>
    <definedName name="_xlnm.Print_Titles" localSheetId="0">#N/A</definedName>
    <definedName name="_xlnm.Print_Titles" localSheetId="2">'Reporte CDU-julio 2024'!$7:$7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7" l="1"/>
</calcChain>
</file>

<file path=xl/sharedStrings.xml><?xml version="1.0" encoding="utf-8"?>
<sst xmlns="http://schemas.openxmlformats.org/spreadsheetml/2006/main" count="5134" uniqueCount="928">
  <si>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</si>
  <si>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</si>
  <si>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</si>
  <si>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</si>
  <si>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</si>
  <si>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</si>
  <si>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</si>
  <si>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</si>
  <si>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</si>
  <si>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</si>
  <si>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</si>
  <si>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</si>
  <si>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</si>
  <si>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</si>
  <si>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</si>
  <si>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</si>
  <si>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</si>
  <si>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</si>
  <si>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</si>
  <si>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</si>
  <si>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</si>
  <si>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</si>
  <si>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</si>
  <si>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</si>
  <si>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</si>
  <si>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</si>
  <si>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</si>
  <si>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</si>
  <si>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</si>
  <si>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</si>
  <si>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</si>
  <si>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</si>
  <si>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</si>
  <si>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</si>
  <si>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</si>
  <si>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</si>
  <si>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</si>
  <si>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</si>
  <si>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</si>
  <si>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</si>
  <si>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</si>
  <si>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</si>
  <si>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</si>
  <si>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</si>
  <si>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</si>
  <si>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</si>
  <si>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</si>
  <si>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</si>
  <si>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</si>
  <si>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</si>
  <si>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</si>
  <si>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</si>
  <si>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</si>
  <si>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</si>
  <si>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</si>
  <si>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</si>
  <si>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</si>
  <si>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</si>
  <si>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</si>
  <si>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</si>
  <si>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</si>
  <si>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</si>
  <si>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</si>
  <si>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</si>
  <si>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</si>
  <si>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</si>
  <si>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</si>
  <si>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</si>
  <si>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</si>
  <si>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</si>
  <si>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</si>
  <si>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</si>
  <si>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</si>
  <si>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</si>
  <si>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</si>
  <si>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</si>
  <si>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</si>
  <si>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</si>
  <si>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</si>
  <si>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</si>
  <si>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</si>
  <si>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</si>
  <si>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</si>
  <si>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</si>
  <si>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</si>
  <si>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</si>
  <si>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</si>
  <si>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</si>
  <si>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</si>
  <si>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</si>
  <si>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</si>
  <si>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</si>
  <si>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</si>
  <si>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</si>
  <si>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</si>
  <si>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</si>
  <si>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</si>
  <si>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</si>
  <si>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</si>
  <si>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</si>
  <si>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</si>
  <si>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</si>
  <si>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</si>
  <si>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</si>
  <si>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</si>
  <si>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</si>
  <si>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</si>
  <si>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</si>
  <si>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</si>
  <si>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</si>
  <si>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</si>
  <si>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</si>
  <si>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</si>
  <si>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</si>
  <si>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</si>
  <si>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</si>
  <si>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</si>
  <si>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</si>
  <si>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</si>
  <si>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</si>
  <si>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</si>
  <si>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</si>
  <si>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</si>
  <si>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</si>
  <si>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</si>
  <si>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</si>
  <si>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</si>
  <si>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</si>
  <si>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</si>
  <si>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</si>
  <si>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</si>
  <si>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</si>
  <si>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</si>
  <si>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</si>
  <si>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</si>
  <si>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</si>
  <si>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</si>
  <si>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</si>
  <si>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</si>
  <si>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</si>
  <si>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</si>
  <si>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</si>
  <si>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</si>
  <si>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</si>
  <si>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</si>
  <si>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</si>
  <si>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</si>
  <si>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</si>
  <si>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</si>
  <si>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</si>
  <si>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</si>
  <si>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</si>
  <si>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</si>
  <si>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</si>
  <si>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</si>
  <si>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</si>
  <si>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</si>
  <si>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</si>
  <si>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</si>
  <si>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</si>
  <si>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</si>
  <si>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</si>
  <si>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</si>
  <si>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</si>
  <si>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</si>
  <si>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</si>
  <si>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</si>
  <si>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</si>
  <si>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</si>
  <si>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</si>
  <si>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</si>
  <si>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</si>
  <si>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</si>
  <si>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</si>
  <si>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</si>
  <si>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</si>
  <si>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</si>
  <si>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</si>
  <si>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</si>
  <si>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</si>
  <si>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</si>
  <si>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</si>
  <si>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</si>
  <si>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</si>
  <si>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</si>
  <si>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</si>
  <si>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</si>
  <si>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</si>
  <si>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</si>
  <si>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</si>
  <si>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</si>
  <si>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</si>
  <si>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</si>
  <si>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</si>
  <si>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</si>
  <si>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</si>
  <si>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</si>
  <si>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</si>
  <si>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</si>
  <si>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</si>
  <si>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</si>
  <si>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</si>
  <si>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</si>
  <si>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</si>
  <si>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</si>
  <si>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</si>
  <si>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</si>
  <si>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</si>
  <si>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</si>
  <si>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</si>
  <si>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</si>
  <si>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</si>
  <si>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</si>
  <si>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</si>
  <si>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</si>
  <si>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</si>
  <si>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</si>
  <si>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</si>
  <si>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</si>
  <si>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</si>
  <si>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</si>
  <si>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</si>
  <si>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</si>
  <si>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</si>
  <si>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</si>
  <si>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</si>
  <si>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</si>
  <si>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</si>
  <si>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</si>
  <si>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</si>
  <si>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</si>
  <si>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</si>
  <si>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</si>
  <si>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</si>
  <si>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</si>
  <si>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</si>
  <si>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</si>
  <si>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</si>
  <si>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</si>
  <si>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</si>
  <si>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</si>
  <si>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</si>
  <si>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</si>
  <si>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</si>
  <si>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</si>
  <si>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</si>
  <si>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</si>
  <si>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</si>
  <si>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</si>
  <si>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</si>
  <si>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</si>
  <si>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</si>
  <si>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</si>
  <si>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</si>
  <si>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</si>
  <si>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</si>
  <si>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</si>
  <si>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</si>
  <si>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</si>
  <si>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</si>
  <si>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</si>
  <si>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</si>
  <si>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</si>
  <si>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</si>
  <si>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</si>
  <si>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</si>
  <si>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</si>
  <si>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</si>
  <si>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</si>
  <si>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</si>
  <si>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</si>
  <si>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</si>
  <si>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</si>
  <si>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</si>
  <si>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</si>
  <si>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</si>
  <si>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</si>
  <si>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</si>
  <si>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</si>
  <si>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</si>
  <si>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</si>
  <si>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</si>
  <si>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</si>
  <si>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</si>
  <si>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</si>
  <si>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</si>
  <si>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</si>
  <si>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</si>
  <si>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</si>
  <si>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</si>
  <si>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</si>
  <si>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</si>
  <si>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</si>
  <si>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</si>
  <si>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</si>
  <si>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</si>
  <si>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</si>
  <si>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</si>
  <si>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</si>
  <si>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</si>
  <si>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</si>
  <si>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</si>
  <si>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</si>
  <si>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</si>
  <si>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</si>
  <si>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</si>
  <si>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</si>
  <si>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</si>
  <si>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</si>
  <si>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</si>
  <si>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</si>
  <si>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</si>
  <si>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</si>
  <si>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</si>
  <si>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</si>
  <si>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</si>
  <si>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</si>
  <si>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</si>
  <si>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</si>
  <si>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</si>
  <si>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</si>
  <si>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</si>
  <si>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</si>
  <si>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</si>
  <si>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</si>
  <si>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</si>
  <si>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</si>
  <si>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</si>
  <si>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</si>
  <si>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</si>
  <si>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</si>
  <si>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</si>
  <si>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</si>
  <si>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</si>
  <si>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</si>
  <si>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</si>
  <si>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</si>
  <si>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</si>
  <si>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</si>
  <si>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</si>
  <si>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</si>
  <si>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</si>
  <si>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</si>
  <si>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</si>
  <si>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</si>
  <si>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</si>
  <si>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</si>
  <si>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</si>
  <si>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</si>
  <si>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</si>
  <si>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</si>
  <si>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</si>
  <si>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</si>
  <si>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</si>
  <si>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</si>
  <si>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</si>
  <si>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</si>
  <si>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</si>
  <si>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</si>
  <si>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</si>
  <si>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</si>
  <si>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</si>
  <si>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</si>
  <si>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</si>
  <si>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</si>
  <si>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</si>
  <si>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</si>
  <si>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</si>
  <si>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</si>
  <si>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</si>
  <si>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</si>
  <si>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</si>
  <si>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</si>
  <si>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</si>
  <si>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</si>
  <si>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</si>
  <si>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</si>
  <si>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</si>
  <si>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</si>
  <si>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</si>
  <si>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</si>
  <si>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</si>
  <si>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</si>
  <si>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</si>
  <si>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</si>
  <si>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</si>
  <si>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</si>
  <si>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</si>
  <si>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</si>
  <si>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</si>
  <si>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</si>
  <si>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</si>
  <si>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</si>
  <si>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</si>
  <si>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</si>
  <si>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</si>
  <si>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</si>
  <si>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</si>
  <si>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</si>
  <si>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</si>
  <si>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</si>
  <si>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</si>
  <si>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</si>
  <si>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</si>
  <si>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</si>
  <si>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</si>
  <si>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</si>
  <si>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</si>
  <si>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</si>
  <si>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</si>
  <si>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</si>
  <si>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</si>
  <si>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</si>
  <si>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</si>
  <si>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</si>
  <si>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</si>
  <si>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</si>
  <si>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</si>
  <si>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</si>
  <si>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</si>
  <si>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</si>
  <si>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</si>
  <si>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</si>
  <si>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</si>
  <si>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</si>
  <si>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</si>
  <si>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</si>
  <si>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</si>
  <si>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</si>
  <si>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</si>
  <si>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</si>
  <si>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</si>
  <si>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</si>
  <si>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</si>
  <si>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</si>
  <si>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</si>
  <si>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</si>
  <si>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</si>
  <si>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</si>
  <si>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</si>
  <si>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</si>
  <si>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</si>
  <si>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</si>
  <si>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</si>
  <si>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</si>
  <si>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</si>
  <si>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</si>
  <si>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</si>
  <si>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</si>
  <si>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</si>
  <si>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</si>
  <si>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</si>
  <si>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</si>
  <si>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</si>
  <si>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</si>
  <si>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</si>
  <si>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</si>
  <si>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</si>
  <si>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</si>
  <si>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</si>
  <si>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</si>
  <si>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</si>
  <si>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</si>
  <si>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</si>
  <si>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</si>
  <si>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</si>
  <si>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</si>
  <si>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</si>
  <si>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</si>
  <si>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</si>
  <si>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</si>
  <si>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</si>
  <si>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</si>
  <si>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</si>
  <si>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</si>
  <si>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</si>
  <si>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</si>
  <si>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</si>
  <si>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</si>
  <si>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</si>
  <si>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</si>
  <si>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</si>
  <si>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</si>
  <si>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</si>
  <si>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</si>
  <si>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</si>
  <si>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</si>
  <si>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</si>
  <si>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</si>
  <si>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</si>
  <si>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</si>
  <si>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</si>
  <si>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</si>
  <si>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</si>
  <si>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</si>
  <si>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</si>
  <si>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</si>
  <si>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</si>
  <si>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</si>
  <si>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</si>
  <si>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</si>
  <si>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</si>
  <si>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</si>
  <si>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</si>
  <si>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</si>
  <si>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</si>
  <si>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</si>
  <si>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</si>
  <si>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</si>
  <si>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</si>
  <si>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</si>
  <si>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</si>
  <si>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</si>
  <si>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</si>
  <si>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</si>
  <si>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</si>
  <si>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</si>
  <si>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</si>
  <si>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</si>
  <si>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</si>
  <si>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</si>
  <si>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</si>
  <si>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</si>
  <si>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</si>
  <si>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</si>
  <si>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</si>
  <si>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</si>
  <si>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</si>
  <si>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</si>
  <si>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</si>
  <si>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</si>
  <si>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</si>
  <si>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</si>
  <si>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</si>
  <si>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</si>
  <si>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</si>
  <si>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</si>
  <si>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</si>
  <si>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</si>
  <si>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</si>
  <si>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</si>
  <si>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</si>
  <si>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</si>
  <si>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</si>
  <si>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</si>
  <si>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</si>
  <si>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</si>
  <si>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</si>
  <si>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</si>
  <si>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</si>
  <si>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</si>
  <si>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</si>
  <si>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</si>
  <si>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</si>
  <si>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</si>
  <si>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</si>
  <si>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</si>
  <si>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</si>
  <si>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</si>
  <si>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</si>
  <si>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</si>
  <si>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</si>
  <si>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</si>
  <si>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</si>
  <si>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</si>
  <si>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</si>
  <si>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</si>
  <si>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</si>
  <si>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</si>
  <si>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</si>
  <si>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</si>
  <si>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</si>
  <si>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</si>
  <si>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</si>
  <si>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</si>
  <si>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</si>
  <si>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</si>
  <si>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</si>
  <si>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</si>
  <si>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</si>
  <si>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</si>
  <si>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</si>
  <si>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</si>
  <si>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</si>
  <si>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</si>
  <si>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</si>
  <si>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</si>
  <si>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</si>
  <si>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</si>
  <si>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</si>
  <si>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</si>
  <si>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</si>
  <si>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</si>
  <si>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</si>
  <si>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</si>
  <si>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</si>
  <si>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</si>
  <si>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</si>
  <si>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</si>
  <si>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</si>
  <si>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</si>
  <si>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</si>
  <si>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</si>
  <si>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</si>
  <si>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</si>
  <si>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</si>
  <si>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</si>
  <si>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</si>
  <si>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</si>
  <si>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</si>
  <si>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</si>
  <si>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</si>
  <si>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</si>
  <si>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</si>
  <si>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</si>
  <si>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</si>
  <si>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</si>
  <si>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</si>
  <si>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</si>
  <si>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</si>
  <si>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</si>
  <si>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</si>
  <si>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</si>
  <si>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</si>
  <si>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</si>
  <si>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</si>
  <si>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</si>
  <si>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</si>
  <si>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</si>
  <si>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</si>
  <si>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</si>
  <si>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</si>
  <si>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</si>
  <si>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</si>
  <si>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</si>
  <si>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</si>
  <si>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</si>
  <si>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</si>
  <si>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</si>
  <si>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</si>
  <si>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</si>
  <si>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</si>
  <si>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</si>
  <si>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</si>
  <si>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</si>
  <si>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</si>
  <si>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</si>
  <si>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</si>
  <si>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</si>
  <si>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</si>
  <si>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</si>
  <si>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</si>
  <si>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</si>
  <si>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</si>
  <si>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</si>
  <si>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</si>
  <si>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</si>
  <si>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</si>
  <si>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</si>
  <si>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</si>
  <si>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</si>
  <si>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</si>
  <si>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</si>
  <si>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</si>
  <si>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</si>
  <si>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</si>
  <si>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</si>
  <si>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</si>
  <si>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</si>
  <si>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</si>
  <si>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</si>
  <si>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</si>
  <si>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</si>
  <si>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</si>
  <si>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</si>
  <si>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</si>
  <si>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</si>
  <si>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</si>
  <si>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</si>
  <si>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</si>
  <si>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</si>
  <si>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</si>
  <si>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</si>
  <si>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</si>
  <si>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</si>
  <si>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</si>
  <si>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</si>
  <si>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</si>
  <si>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</si>
  <si>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</si>
  <si>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</si>
  <si>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</si>
  <si>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</si>
  <si>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</si>
  <si>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</si>
  <si>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</si>
  <si>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</si>
  <si>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</si>
  <si>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</si>
  <si>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</si>
  <si>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</si>
  <si>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</si>
  <si>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</si>
  <si>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</si>
  <si>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</si>
  <si>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</si>
  <si>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</si>
  <si>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</si>
  <si>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</si>
  <si>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</si>
  <si>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</si>
  <si>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</si>
  <si>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</si>
  <si>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</si>
  <si>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</si>
  <si>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</si>
  <si>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</si>
  <si>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</si>
  <si>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</si>
  <si>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</si>
  <si>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</si>
  <si>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</si>
  <si>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</si>
  <si>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</si>
  <si>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</si>
  <si>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</si>
  <si>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</si>
  <si>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</si>
  <si>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</si>
  <si>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</si>
  <si>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</si>
  <si>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</si>
  <si>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</si>
  <si>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</si>
  <si>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</si>
  <si>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</si>
  <si>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</si>
  <si>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</si>
  <si>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</si>
  <si>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</si>
  <si>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</si>
  <si>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</si>
  <si>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</si>
  <si>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</si>
  <si>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</si>
  <si>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</si>
  <si>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</si>
  <si>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</si>
  <si>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</si>
  <si>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</si>
  <si>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</si>
  <si>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</si>
  <si>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</si>
  <si>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</si>
  <si>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</si>
  <si>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</si>
  <si>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</si>
  <si>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</si>
  <si>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</si>
  <si>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</si>
  <si>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</si>
  <si>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</si>
  <si>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</si>
  <si>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</si>
  <si>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</si>
  <si>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</si>
  <si>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</si>
  <si>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</si>
  <si>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</si>
  <si>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</si>
  <si>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</si>
  <si>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</si>
  <si>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</si>
  <si>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</si>
  <si>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</si>
  <si>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</si>
  <si>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</si>
  <si>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</si>
  <si>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</si>
  <si>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</si>
  <si>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</si>
  <si>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</si>
  <si>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</si>
  <si>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</si>
  <si>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</si>
  <si>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</si>
  <si>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</si>
  <si>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</si>
  <si>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</si>
  <si>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</si>
  <si>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</si>
  <si>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</si>
  <si>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</si>
  <si>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</si>
  <si>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</si>
  <si>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</si>
  <si>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</si>
  <si>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</si>
  <si>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</si>
  <si>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</si>
  <si>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</si>
  <si>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</si>
  <si>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</si>
  <si>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</si>
  <si>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</si>
  <si>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</si>
  <si>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</si>
  <si>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</si>
  <si>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</si>
  <si>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</si>
  <si>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</si>
  <si>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</si>
  <si>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</si>
  <si>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</si>
  <si>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</si>
  <si>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</si>
  <si>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</si>
  <si>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</si>
  <si>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</si>
  <si>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</si>
  <si>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</si>
  <si>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</si>
  <si>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</si>
  <si>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</si>
  <si>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</si>
  <si>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________________________________________________________________________</t>
  </si>
  <si>
    <t>Umbrella Tours, SRL</t>
  </si>
  <si>
    <t>Formación profesional</t>
  </si>
  <si>
    <t>Importek Dominicana, SRL</t>
  </si>
  <si>
    <t>Sigma Petroleum Corp, SAS</t>
  </si>
  <si>
    <t>Servicios fotográficos</t>
  </si>
  <si>
    <t>Auto Centro RD by Lorenzo A Otaño, SRL</t>
  </si>
  <si>
    <t>Auto Vidrios Lincoln, SRL</t>
  </si>
  <si>
    <t>EN ANALISIS DE OFERTA</t>
  </si>
  <si>
    <t>EN EDICION</t>
  </si>
  <si>
    <t>Lista de Proceso de Contrataciones por Debajo del Umbral, julio 2024</t>
  </si>
  <si>
    <t>DGAP-DAF-CD-2024-0032</t>
  </si>
  <si>
    <t>DGAP-DAF-CD-2024-0126</t>
  </si>
  <si>
    <t>DGAP-DAF-CD-2024-0152</t>
  </si>
  <si>
    <t>DGAP-DAF-CD-2024-0155</t>
  </si>
  <si>
    <t>DGAP-DAF-CD-2024-0156</t>
  </si>
  <si>
    <t>DGAP-DAF-CD-2024-0158</t>
  </si>
  <si>
    <t>DGAP-DAF-CD-2024-0165</t>
  </si>
  <si>
    <t>DGAP-DAF-CD-2024-0166</t>
  </si>
  <si>
    <t>DGAP-DAF-CD-2024-0178</t>
  </si>
  <si>
    <t>DGAP-DAF-CD-2024-0181</t>
  </si>
  <si>
    <t>DGAP-DAF-CD-2024-0183</t>
  </si>
  <si>
    <t>DGAP-DAF-CD-2024-0184</t>
  </si>
  <si>
    <t>DGAP-DAF-CD-2024-0187</t>
  </si>
  <si>
    <t>DGAP-DAF-CD-2024-0190</t>
  </si>
  <si>
    <t>DGAP-DAF-CD-2024-0191</t>
  </si>
  <si>
    <t>DGAP-DAF-CD-2024-0192</t>
  </si>
  <si>
    <t>DGAP-DAF-CD-2024-0193</t>
  </si>
  <si>
    <t>DGAP-DAF-CD-2024-0194</t>
  </si>
  <si>
    <t>DGAP-DAF-CD-2024-0195</t>
  </si>
  <si>
    <t>DGAP-DAF-CD-2024-0196</t>
  </si>
  <si>
    <t>DGAP-DAF-CD-2024-0197</t>
  </si>
  <si>
    <t>DGAP-DAF-CD-2024-0199</t>
  </si>
  <si>
    <t>DGAP-DAF-CD-2024-0202</t>
  </si>
  <si>
    <t>DGAP-DAF-CD-2024-0203</t>
  </si>
  <si>
    <t>DGAP-DAF-CD-2024-0204</t>
  </si>
  <si>
    <t>DGAP-DAF-CD-2024-0205</t>
  </si>
  <si>
    <t>DGAP-DAF-CD-2024-0206</t>
  </si>
  <si>
    <t>DGAP-DAF-CD-2024-0207</t>
  </si>
  <si>
    <t>DGAP-DAF-CD-2024-0208</t>
  </si>
  <si>
    <t>DGAP-DAF-CD-2024-0209</t>
  </si>
  <si>
    <t>DGAP-DAF-CD-2024-0210</t>
  </si>
  <si>
    <t>DGAP-DAF-CD-2024-0211</t>
  </si>
  <si>
    <t>DGAP-DAF-CD-2024-0212</t>
  </si>
  <si>
    <t>DGAP-DAF-CD-2024-0213</t>
  </si>
  <si>
    <t>DGAP-DAF-CD-2024-0214</t>
  </si>
  <si>
    <t>DGAP-DAF-CD-2024-0215</t>
  </si>
  <si>
    <t>DGAP-DAF-CD-2024-0216</t>
  </si>
  <si>
    <t>DGAP-DAF-CD-2024-0217</t>
  </si>
  <si>
    <t>DGAP-DAF-CD-2024-0218</t>
  </si>
  <si>
    <t>DGAP-DAF-CD-2024-0219</t>
  </si>
  <si>
    <t>DGAP-DAF-CD-2024-0220</t>
  </si>
  <si>
    <t>DGAP-DAF-CD-2024-0227</t>
  </si>
  <si>
    <t>DGAP-DAF-CD-2024-0228</t>
  </si>
  <si>
    <t>DGAP-DAF-CD-2024-0229</t>
  </si>
  <si>
    <t>DGAP-DAF-CD-2024-0230</t>
  </si>
  <si>
    <t>DGAP-DAF-CD-2024-0231</t>
  </si>
  <si>
    <t>DGAP-DAF-CD-2024-0232</t>
  </si>
  <si>
    <t>DGAP-DAF-CD-2024-0235</t>
  </si>
  <si>
    <t>DGAP-DAF-CD-2024-0242</t>
  </si>
  <si>
    <t>DGAP-DAF-CD-2024-0244</t>
  </si>
  <si>
    <t>DGAP-DAF-CD-2024-0245</t>
  </si>
  <si>
    <t>DGAP-DAF-CD-2024-0250</t>
  </si>
  <si>
    <t>DGAP-DAF-CD-2024-0252</t>
  </si>
  <si>
    <t>Materia prima en placas o barras labradas</t>
  </si>
  <si>
    <t>Chatarra  y  materiales  de  desecho</t>
  </si>
  <si>
    <t>Servicios de contabilidad y auditorias</t>
  </si>
  <si>
    <t>Horticultura</t>
  </si>
  <si>
    <t>Productos para los servicios médicos de urgencias y campo</t>
  </si>
  <si>
    <t>Escritura y traducciones</t>
  </si>
  <si>
    <t>Equipo de vídeo, filmación o fotografía</t>
  </si>
  <si>
    <t>Instalaciones hoteleras, alojamientos y centros de encuentros</t>
  </si>
  <si>
    <t>Generación  de  energía</t>
  </si>
  <si>
    <t>Equipo  para  servicios  de  transporte</t>
  </si>
  <si>
    <t>Roslyn, SRL</t>
  </si>
  <si>
    <t>Inelar Group, SRL</t>
  </si>
  <si>
    <t>Proveedores del Caribe  (PROVECAR), SRL</t>
  </si>
  <si>
    <t>QSI Global Ventures, SRL</t>
  </si>
  <si>
    <t>Muebles &amp; Equipos para Oficina León Gonzalez, SRL</t>
  </si>
  <si>
    <t>Tavarez Jiménez Cleaning Services, SRL</t>
  </si>
  <si>
    <t>Ramón Alberto Borrero Morales</t>
  </si>
  <si>
    <t>Procomer, SRL</t>
  </si>
  <si>
    <t>Botdom Ingeniería, SRL</t>
  </si>
  <si>
    <t>Mundo Industrial, SRL</t>
  </si>
  <si>
    <t>Indpromedsa Industrial Protection Medical And Safety, SRL</t>
  </si>
  <si>
    <t>Suplidores Institucionales ADF, SRL</t>
  </si>
  <si>
    <t>Integral Sistem Switch, SRL</t>
  </si>
  <si>
    <t>Express Servicios Logisticos ESLOGIST, EIRL</t>
  </si>
  <si>
    <t xml:space="preserve">Genius Print Graphic, SRL </t>
  </si>
  <si>
    <t>Techcam Comercial, SRL</t>
  </si>
  <si>
    <t>Universidad Apec, INC</t>
  </si>
  <si>
    <t>Asociación de Comerciantes e Industriales, ACIS, INC</t>
  </si>
  <si>
    <t>SBC Social Business, EIRL</t>
  </si>
  <si>
    <t>MRO Mantenimiento Operación &amp; Reparación, SRL</t>
  </si>
  <si>
    <t>Solutecpro, SRL</t>
  </si>
  <si>
    <t>Proeventos, SRL</t>
  </si>
  <si>
    <t>Yuderis Mateo Rosario</t>
  </si>
  <si>
    <t>MRO Mantenimiento Operación &amp; Reparación, SR</t>
  </si>
  <si>
    <t>Qualipliers, EIRL</t>
  </si>
  <si>
    <t>Lavanderia Always Clean MDB, SRL</t>
  </si>
  <si>
    <t>Eikon, S.A.S</t>
  </si>
  <si>
    <t>Proveedores del Caribe (PROVECAR), SRL</t>
  </si>
  <si>
    <t>Producciones Fil -Med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</si>
</sst>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  <xf numFmtId="0" fontId="17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164" fontId="0" fillId="0" borderId="0" xfId="2" applyFont="1"/>
    <xf numFmtId="0" fontId="16" fillId="5" borderId="10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/>
    <xf numFmtId="0" fontId="10" fillId="5" borderId="9" xfId="0" applyFont="1" applyFill="1" applyBorder="1" applyAlignment="1">
      <alignment horizontal="left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64" fontId="16" fillId="5" borderId="9" xfId="2" applyFont="1" applyFill="1" applyBorder="1" applyAlignment="1">
      <alignment horizontal="center" vertical="center"/>
    </xf>
    <xf numFmtId="0" fontId="0" fillId="5" borderId="0" xfId="0" applyFill="1"/>
    <xf numFmtId="0" fontId="16" fillId="5" borderId="9" xfId="0" applyFont="1" applyFill="1" applyBorder="1" applyAlignment="1">
      <alignment horizontal="left" vertical="center"/>
    </xf>
    <xf numFmtId="14" fontId="16" fillId="5" borderId="9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18" fillId="0" borderId="0" xfId="0" applyFont="1" applyAlignment="1">
      <alignment horizontal="center"/>
    </xf>
    <xf numFmtId="164" fontId="18" fillId="0" borderId="0" xfId="2" applyFont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2" applyFont="1" applyAlignment="1">
      <alignment horizontal="center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left" vertical="center" wrapText="1"/>
    </xf>
    <xf numFmtId="14" fontId="16" fillId="5" borderId="13" xfId="0" applyNumberFormat="1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164" fontId="16" fillId="5" borderId="13" xfId="2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164" fontId="14" fillId="4" borderId="16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0</xdr:row>
      <xdr:rowOff>48846</xdr:rowOff>
    </xdr:from>
    <xdr:to>
      <xdr:col>1</xdr:col>
      <xdr:colOff>1419664</xdr:colOff>
      <xdr:row>5</xdr:row>
      <xdr:rowOff>155526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84" y="48846"/>
          <a:ext cx="1419665" cy="1210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928078</xdr:colOff>
      <xdr:row>0</xdr:row>
      <xdr:rowOff>0</xdr:rowOff>
    </xdr:from>
    <xdr:to>
      <xdr:col>4</xdr:col>
      <xdr:colOff>476252</xdr:colOff>
      <xdr:row>3</xdr:row>
      <xdr:rowOff>53340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0866" y="0"/>
          <a:ext cx="1514232" cy="76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1724269</xdr:colOff>
      <xdr:row>0</xdr:row>
      <xdr:rowOff>28575</xdr:rowOff>
    </xdr:from>
    <xdr:to>
      <xdr:col>7</xdr:col>
      <xdr:colOff>1074615</xdr:colOff>
      <xdr:row>5</xdr:row>
      <xdr:rowOff>57150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28575"/>
          <a:ext cx="2134577" cy="113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30.6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40.799999999999997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H70"/>
  <sheetViews>
    <sheetView tabSelected="1" zoomScale="78" zoomScaleNormal="78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9" sqref="K9"/>
    </sheetView>
  </sheetViews>
  <sheetFormatPr baseColWidth="10" defaultRowHeight="13.2" x14ac:dyDescent="0.25"/>
  <cols>
    <col min="1" max="1" width="4.6640625" customWidth="1"/>
    <col min="2" max="2" width="28.77734375" style="32" customWidth="1"/>
    <col min="3" max="3" width="12.6640625" customWidth="1"/>
    <col min="4" max="4" width="28.5546875" customWidth="1"/>
    <col min="5" max="5" width="20.33203125" style="30" customWidth="1"/>
    <col min="6" max="6" width="24.88671875" customWidth="1"/>
    <col min="7" max="7" width="16.109375" customWidth="1"/>
    <col min="8" max="8" width="17.5546875" style="35" customWidth="1"/>
  </cols>
  <sheetData>
    <row r="1" spans="1:8" ht="14.4" x14ac:dyDescent="0.25">
      <c r="A1" s="31" t="s">
        <v>821</v>
      </c>
    </row>
    <row r="2" spans="1:8" ht="14.4" x14ac:dyDescent="0.25">
      <c r="A2" s="31" t="s">
        <v>822</v>
      </c>
    </row>
    <row r="3" spans="1:8" ht="27" customHeight="1" x14ac:dyDescent="0.25">
      <c r="A3" s="31" t="s">
        <v>823</v>
      </c>
    </row>
    <row r="5" spans="1:8" ht="18" x14ac:dyDescent="0.25">
      <c r="A5" s="48" t="s">
        <v>835</v>
      </c>
      <c r="B5" s="48"/>
      <c r="C5" s="48"/>
      <c r="D5" s="48"/>
      <c r="E5" s="48"/>
      <c r="F5" s="48"/>
      <c r="G5" s="48"/>
      <c r="H5" s="49"/>
    </row>
    <row r="6" spans="1:8" ht="13.8" thickBot="1" x14ac:dyDescent="0.3"/>
    <row r="7" spans="1:8" ht="46.5" customHeight="1" thickBot="1" x14ac:dyDescent="0.3">
      <c r="A7" s="7" t="s">
        <v>41</v>
      </c>
      <c r="B7" s="62" t="s">
        <v>42</v>
      </c>
      <c r="C7" s="7" t="s">
        <v>44</v>
      </c>
      <c r="D7" s="7" t="s">
        <v>45</v>
      </c>
      <c r="E7" s="7" t="s">
        <v>46</v>
      </c>
      <c r="F7" s="7" t="s">
        <v>47</v>
      </c>
      <c r="G7" s="63" t="s">
        <v>39</v>
      </c>
      <c r="H7" s="64" t="s">
        <v>48</v>
      </c>
    </row>
    <row r="8" spans="1:8" ht="53.4" customHeight="1" x14ac:dyDescent="0.25">
      <c r="A8" s="57">
        <v>1</v>
      </c>
      <c r="B8" s="58" t="s">
        <v>836</v>
      </c>
      <c r="C8" s="59">
        <v>45489.61534517361</v>
      </c>
      <c r="D8" s="57" t="s">
        <v>66</v>
      </c>
      <c r="E8" s="57" t="s">
        <v>24</v>
      </c>
      <c r="F8" s="57" t="s">
        <v>105</v>
      </c>
      <c r="G8" s="60" t="s">
        <v>833</v>
      </c>
      <c r="H8" s="61">
        <v>0</v>
      </c>
    </row>
    <row r="9" spans="1:8" ht="67.2" customHeight="1" x14ac:dyDescent="0.25">
      <c r="A9" s="34">
        <v>2</v>
      </c>
      <c r="B9" s="45" t="s">
        <v>837</v>
      </c>
      <c r="C9" s="44">
        <v>45484.399425613425</v>
      </c>
      <c r="D9" s="34" t="s">
        <v>29</v>
      </c>
      <c r="E9" s="34" t="s">
        <v>24</v>
      </c>
      <c r="F9" s="34" t="s">
        <v>397</v>
      </c>
      <c r="G9" s="46" t="s">
        <v>834</v>
      </c>
      <c r="H9" s="41">
        <v>21700</v>
      </c>
    </row>
    <row r="10" spans="1:8" ht="53.4" customHeight="1" x14ac:dyDescent="0.25">
      <c r="A10" s="34">
        <v>3</v>
      </c>
      <c r="B10" s="43" t="s">
        <v>838</v>
      </c>
      <c r="C10" s="44">
        <v>45489.629419826386</v>
      </c>
      <c r="D10" s="34" t="s">
        <v>195</v>
      </c>
      <c r="E10" s="34" t="s">
        <v>24</v>
      </c>
      <c r="F10" s="34" t="s">
        <v>899</v>
      </c>
      <c r="G10" s="36" t="s">
        <v>33</v>
      </c>
      <c r="H10" s="41">
        <v>62387</v>
      </c>
    </row>
    <row r="11" spans="1:8" ht="53.4" customHeight="1" x14ac:dyDescent="0.25">
      <c r="A11" s="57">
        <v>4</v>
      </c>
      <c r="B11" s="43" t="s">
        <v>839</v>
      </c>
      <c r="C11" s="44">
        <v>45476.628508414353</v>
      </c>
      <c r="D11" s="34" t="s">
        <v>113</v>
      </c>
      <c r="E11" s="34" t="s">
        <v>24</v>
      </c>
      <c r="F11" s="34" t="s">
        <v>899</v>
      </c>
      <c r="G11" s="36" t="s">
        <v>33</v>
      </c>
      <c r="H11" s="41">
        <v>96937</v>
      </c>
    </row>
    <row r="12" spans="1:8" ht="53.4" customHeight="1" x14ac:dyDescent="0.25">
      <c r="A12" s="34">
        <v>5</v>
      </c>
      <c r="B12" s="43" t="s">
        <v>840</v>
      </c>
      <c r="C12" s="44">
        <v>45481.493087499999</v>
      </c>
      <c r="D12" s="34" t="s">
        <v>619</v>
      </c>
      <c r="E12" s="34" t="s">
        <v>24</v>
      </c>
      <c r="F12" s="34" t="s">
        <v>542</v>
      </c>
      <c r="G12" s="36" t="s">
        <v>33</v>
      </c>
      <c r="H12" s="41">
        <v>123139</v>
      </c>
    </row>
    <row r="13" spans="1:8" ht="53.4" customHeight="1" x14ac:dyDescent="0.25">
      <c r="A13" s="34">
        <v>6</v>
      </c>
      <c r="B13" s="43" t="s">
        <v>841</v>
      </c>
      <c r="C13" s="44">
        <v>45481.465998460648</v>
      </c>
      <c r="D13" s="34" t="s">
        <v>380</v>
      </c>
      <c r="E13" s="34" t="s">
        <v>24</v>
      </c>
      <c r="F13" s="34" t="s">
        <v>828</v>
      </c>
      <c r="G13" s="36" t="s">
        <v>33</v>
      </c>
      <c r="H13" s="41">
        <v>30400</v>
      </c>
    </row>
    <row r="14" spans="1:8" ht="53.4" customHeight="1" x14ac:dyDescent="0.25">
      <c r="A14" s="57">
        <v>7</v>
      </c>
      <c r="B14" s="43" t="s">
        <v>842</v>
      </c>
      <c r="C14" s="44">
        <v>45489.541712997685</v>
      </c>
      <c r="D14" s="34" t="s">
        <v>889</v>
      </c>
      <c r="E14" s="34" t="s">
        <v>24</v>
      </c>
      <c r="F14" s="34" t="s">
        <v>918</v>
      </c>
      <c r="G14" s="36" t="s">
        <v>834</v>
      </c>
      <c r="H14" s="41">
        <v>25838.78</v>
      </c>
    </row>
    <row r="15" spans="1:8" ht="71.400000000000006" customHeight="1" x14ac:dyDescent="0.25">
      <c r="A15" s="34">
        <v>8</v>
      </c>
      <c r="B15" s="43" t="s">
        <v>843</v>
      </c>
      <c r="C15" s="44">
        <v>45485.53473457176</v>
      </c>
      <c r="D15" s="34" t="s">
        <v>29</v>
      </c>
      <c r="E15" s="34" t="s">
        <v>24</v>
      </c>
      <c r="F15" s="34" t="s">
        <v>40</v>
      </c>
      <c r="G15" s="36" t="s">
        <v>33</v>
      </c>
      <c r="H15" s="41">
        <v>195001</v>
      </c>
    </row>
    <row r="16" spans="1:8" ht="53.4" customHeight="1" x14ac:dyDescent="0.25">
      <c r="A16" s="34">
        <v>9</v>
      </c>
      <c r="B16" s="43" t="s">
        <v>844</v>
      </c>
      <c r="C16" s="44">
        <v>45478.422843981476</v>
      </c>
      <c r="D16" s="34" t="s">
        <v>603</v>
      </c>
      <c r="E16" s="34" t="s">
        <v>24</v>
      </c>
      <c r="F16" s="34" t="s">
        <v>900</v>
      </c>
      <c r="G16" s="36" t="s">
        <v>33</v>
      </c>
      <c r="H16" s="41">
        <v>228920</v>
      </c>
    </row>
    <row r="17" spans="1:8" ht="53.4" customHeight="1" x14ac:dyDescent="0.25">
      <c r="A17" s="57">
        <v>10</v>
      </c>
      <c r="B17" s="43" t="s">
        <v>845</v>
      </c>
      <c r="C17" s="44">
        <v>45478.460213888888</v>
      </c>
      <c r="D17" s="34" t="s">
        <v>22</v>
      </c>
      <c r="E17" s="34" t="s">
        <v>24</v>
      </c>
      <c r="F17" s="34" t="s">
        <v>105</v>
      </c>
      <c r="G17" s="36" t="s">
        <v>833</v>
      </c>
      <c r="H17" s="41">
        <v>0</v>
      </c>
    </row>
    <row r="18" spans="1:8" ht="53.4" customHeight="1" x14ac:dyDescent="0.25">
      <c r="A18" s="34">
        <v>11</v>
      </c>
      <c r="B18" s="43" t="s">
        <v>846</v>
      </c>
      <c r="C18" s="44">
        <v>45488.680848067124</v>
      </c>
      <c r="D18" s="34" t="s">
        <v>259</v>
      </c>
      <c r="E18" s="34" t="s">
        <v>24</v>
      </c>
      <c r="F18" s="34" t="s">
        <v>520</v>
      </c>
      <c r="G18" s="36" t="s">
        <v>33</v>
      </c>
      <c r="H18" s="41">
        <v>228920</v>
      </c>
    </row>
    <row r="19" spans="1:8" s="42" customFormat="1" ht="69" customHeight="1" x14ac:dyDescent="0.25">
      <c r="A19" s="34">
        <v>12</v>
      </c>
      <c r="B19" s="43" t="s">
        <v>847</v>
      </c>
      <c r="C19" s="44">
        <v>45481.715336458328</v>
      </c>
      <c r="D19" s="34" t="s">
        <v>29</v>
      </c>
      <c r="E19" s="34" t="s">
        <v>24</v>
      </c>
      <c r="F19" s="34" t="s">
        <v>901</v>
      </c>
      <c r="G19" s="36" t="s">
        <v>33</v>
      </c>
      <c r="H19" s="41">
        <v>233227</v>
      </c>
    </row>
    <row r="20" spans="1:8" ht="53.4" customHeight="1" x14ac:dyDescent="0.25">
      <c r="A20" s="57">
        <v>13</v>
      </c>
      <c r="B20" s="43" t="s">
        <v>848</v>
      </c>
      <c r="C20" s="44">
        <v>45489.422412152773</v>
      </c>
      <c r="D20" s="34" t="s">
        <v>890</v>
      </c>
      <c r="E20" s="34" t="s">
        <v>24</v>
      </c>
      <c r="F20" s="34" t="s">
        <v>105</v>
      </c>
      <c r="G20" s="36" t="s">
        <v>833</v>
      </c>
      <c r="H20" s="41">
        <v>0</v>
      </c>
    </row>
    <row r="21" spans="1:8" ht="53.4" customHeight="1" x14ac:dyDescent="0.25">
      <c r="A21" s="34">
        <v>14</v>
      </c>
      <c r="B21" s="43" t="s">
        <v>849</v>
      </c>
      <c r="C21" s="44">
        <v>45476.688145370368</v>
      </c>
      <c r="D21" s="34" t="s">
        <v>891</v>
      </c>
      <c r="E21" s="34" t="s">
        <v>24</v>
      </c>
      <c r="F21" s="34" t="s">
        <v>902</v>
      </c>
      <c r="G21" s="36" t="s">
        <v>33</v>
      </c>
      <c r="H21" s="41">
        <v>230000</v>
      </c>
    </row>
    <row r="22" spans="1:8" s="42" customFormat="1" ht="53.4" customHeight="1" x14ac:dyDescent="0.25">
      <c r="A22" s="34">
        <v>15</v>
      </c>
      <c r="B22" s="43" t="s">
        <v>850</v>
      </c>
      <c r="C22" s="44">
        <v>45478.459824155092</v>
      </c>
      <c r="D22" s="34" t="s">
        <v>559</v>
      </c>
      <c r="E22" s="34" t="s">
        <v>24</v>
      </c>
      <c r="F22" s="34" t="s">
        <v>903</v>
      </c>
      <c r="G22" s="36" t="s">
        <v>33</v>
      </c>
      <c r="H22" s="41">
        <v>146320</v>
      </c>
    </row>
    <row r="23" spans="1:8" ht="53.4" customHeight="1" x14ac:dyDescent="0.25">
      <c r="A23" s="57">
        <v>16</v>
      </c>
      <c r="B23" s="43" t="s">
        <v>851</v>
      </c>
      <c r="C23" s="44">
        <v>45475.504472719906</v>
      </c>
      <c r="D23" s="34" t="s">
        <v>559</v>
      </c>
      <c r="E23" s="34" t="s">
        <v>24</v>
      </c>
      <c r="F23" s="34" t="s">
        <v>904</v>
      </c>
      <c r="G23" s="36" t="s">
        <v>33</v>
      </c>
      <c r="H23" s="41">
        <v>135700</v>
      </c>
    </row>
    <row r="24" spans="1:8" ht="53.4" customHeight="1" x14ac:dyDescent="0.25">
      <c r="A24" s="34">
        <v>17</v>
      </c>
      <c r="B24" s="43" t="s">
        <v>852</v>
      </c>
      <c r="C24" s="44">
        <v>45475.347257986112</v>
      </c>
      <c r="D24" s="34" t="s">
        <v>32</v>
      </c>
      <c r="E24" s="34" t="s">
        <v>24</v>
      </c>
      <c r="F24" s="33" t="s">
        <v>107</v>
      </c>
      <c r="G24" s="36" t="s">
        <v>33</v>
      </c>
      <c r="H24" s="41">
        <v>92630</v>
      </c>
    </row>
    <row r="25" spans="1:8" ht="53.4" customHeight="1" x14ac:dyDescent="0.25">
      <c r="A25" s="34">
        <v>18</v>
      </c>
      <c r="B25" s="43" t="s">
        <v>853</v>
      </c>
      <c r="C25" s="44">
        <v>45475.333365624996</v>
      </c>
      <c r="D25" s="34" t="s">
        <v>32</v>
      </c>
      <c r="E25" s="34" t="s">
        <v>24</v>
      </c>
      <c r="F25" s="34" t="s">
        <v>492</v>
      </c>
      <c r="G25" s="36" t="s">
        <v>33</v>
      </c>
      <c r="H25" s="41">
        <v>31760</v>
      </c>
    </row>
    <row r="26" spans="1:8" ht="53.4" customHeight="1" x14ac:dyDescent="0.25">
      <c r="A26" s="57">
        <v>19</v>
      </c>
      <c r="B26" s="43" t="s">
        <v>854</v>
      </c>
      <c r="C26" s="44">
        <v>45482.402846296296</v>
      </c>
      <c r="D26" s="34" t="s">
        <v>827</v>
      </c>
      <c r="E26" s="34" t="s">
        <v>24</v>
      </c>
      <c r="F26" s="34" t="s">
        <v>905</v>
      </c>
      <c r="G26" s="36" t="s">
        <v>33</v>
      </c>
      <c r="H26" s="41">
        <v>13000</v>
      </c>
    </row>
    <row r="27" spans="1:8" ht="53.4" customHeight="1" x14ac:dyDescent="0.25">
      <c r="A27" s="34">
        <v>20</v>
      </c>
      <c r="B27" s="38" t="s">
        <v>855</v>
      </c>
      <c r="C27" s="39">
        <v>45475.587908715279</v>
      </c>
      <c r="D27" s="47" t="s">
        <v>288</v>
      </c>
      <c r="E27" s="34" t="s">
        <v>24</v>
      </c>
      <c r="F27" s="34" t="s">
        <v>826</v>
      </c>
      <c r="G27" s="36" t="s">
        <v>33</v>
      </c>
      <c r="H27" s="41">
        <v>237600</v>
      </c>
    </row>
    <row r="28" spans="1:8" ht="53.4" customHeight="1" x14ac:dyDescent="0.25">
      <c r="A28" s="34">
        <v>21</v>
      </c>
      <c r="B28" s="38" t="s">
        <v>856</v>
      </c>
      <c r="C28" s="39">
        <v>45477.420030208334</v>
      </c>
      <c r="D28" s="40" t="s">
        <v>62</v>
      </c>
      <c r="E28" s="34" t="s">
        <v>24</v>
      </c>
      <c r="F28" s="34" t="s">
        <v>906</v>
      </c>
      <c r="G28" s="36" t="s">
        <v>33</v>
      </c>
      <c r="H28" s="41">
        <v>168793</v>
      </c>
    </row>
    <row r="29" spans="1:8" ht="53.4" customHeight="1" x14ac:dyDescent="0.25">
      <c r="A29" s="57">
        <v>22</v>
      </c>
      <c r="B29" s="38" t="s">
        <v>857</v>
      </c>
      <c r="C29" s="39">
        <v>45474.625945601852</v>
      </c>
      <c r="D29" s="47" t="s">
        <v>892</v>
      </c>
      <c r="E29" s="34" t="s">
        <v>24</v>
      </c>
      <c r="F29" s="34" t="s">
        <v>907</v>
      </c>
      <c r="G29" s="36" t="s">
        <v>33</v>
      </c>
      <c r="H29" s="41">
        <v>155300</v>
      </c>
    </row>
    <row r="30" spans="1:8" ht="53.4" customHeight="1" x14ac:dyDescent="0.25">
      <c r="A30" s="34">
        <v>23</v>
      </c>
      <c r="B30" s="38" t="s">
        <v>858</v>
      </c>
      <c r="C30" s="39">
        <v>45482.669736608797</v>
      </c>
      <c r="D30" s="40" t="s">
        <v>64</v>
      </c>
      <c r="E30" s="34" t="s">
        <v>24</v>
      </c>
      <c r="F30" s="34" t="s">
        <v>908</v>
      </c>
      <c r="G30" s="36" t="s">
        <v>33</v>
      </c>
      <c r="H30" s="41">
        <v>61259</v>
      </c>
    </row>
    <row r="31" spans="1:8" ht="53.4" customHeight="1" x14ac:dyDescent="0.25">
      <c r="A31" s="34">
        <v>24</v>
      </c>
      <c r="B31" s="38" t="s">
        <v>859</v>
      </c>
      <c r="C31" s="39">
        <v>45481.542630011572</v>
      </c>
      <c r="D31" s="40" t="s">
        <v>81</v>
      </c>
      <c r="E31" s="34" t="s">
        <v>24</v>
      </c>
      <c r="F31" s="34" t="s">
        <v>829</v>
      </c>
      <c r="G31" s="36" t="s">
        <v>33</v>
      </c>
      <c r="H31" s="41">
        <v>70000</v>
      </c>
    </row>
    <row r="32" spans="1:8" ht="53.4" customHeight="1" x14ac:dyDescent="0.25">
      <c r="A32" s="57">
        <v>25</v>
      </c>
      <c r="B32" s="38" t="s">
        <v>860</v>
      </c>
      <c r="C32" s="39">
        <v>45482.708352048612</v>
      </c>
      <c r="D32" s="40" t="s">
        <v>893</v>
      </c>
      <c r="E32" s="34" t="s">
        <v>24</v>
      </c>
      <c r="F32" s="34" t="s">
        <v>909</v>
      </c>
      <c r="G32" s="36" t="s">
        <v>33</v>
      </c>
      <c r="H32" s="41">
        <v>137694</v>
      </c>
    </row>
    <row r="33" spans="1:8" ht="71.400000000000006" customHeight="1" x14ac:dyDescent="0.25">
      <c r="A33" s="34">
        <v>26</v>
      </c>
      <c r="B33" s="38" t="s">
        <v>861</v>
      </c>
      <c r="C33" s="39">
        <v>45488.422635104165</v>
      </c>
      <c r="D33" s="40" t="s">
        <v>29</v>
      </c>
      <c r="E33" s="34" t="s">
        <v>24</v>
      </c>
      <c r="F33" s="34" t="s">
        <v>919</v>
      </c>
      <c r="G33" s="36" t="s">
        <v>834</v>
      </c>
      <c r="H33" s="41">
        <v>93908.88</v>
      </c>
    </row>
    <row r="34" spans="1:8" ht="53.4" customHeight="1" x14ac:dyDescent="0.25">
      <c r="A34" s="34">
        <v>27</v>
      </c>
      <c r="B34" s="38" t="s">
        <v>862</v>
      </c>
      <c r="C34" s="39">
        <v>45484.444458333332</v>
      </c>
      <c r="D34" s="40" t="s">
        <v>195</v>
      </c>
      <c r="E34" s="34" t="s">
        <v>24</v>
      </c>
      <c r="F34" s="34" t="s">
        <v>899</v>
      </c>
      <c r="G34" s="36" t="s">
        <v>33</v>
      </c>
      <c r="H34" s="41">
        <v>37170</v>
      </c>
    </row>
    <row r="35" spans="1:8" ht="53.4" customHeight="1" x14ac:dyDescent="0.25">
      <c r="A35" s="57">
        <v>28</v>
      </c>
      <c r="B35" s="38" t="s">
        <v>863</v>
      </c>
      <c r="C35" s="39">
        <v>45478.542787233797</v>
      </c>
      <c r="D35" s="40" t="s">
        <v>894</v>
      </c>
      <c r="E35" s="34" t="s">
        <v>24</v>
      </c>
      <c r="F35" s="34" t="s">
        <v>920</v>
      </c>
      <c r="G35" s="36" t="s">
        <v>834</v>
      </c>
      <c r="H35" s="41">
        <v>122720</v>
      </c>
    </row>
    <row r="36" spans="1:8" ht="53.4" customHeight="1" x14ac:dyDescent="0.25">
      <c r="A36" s="34">
        <v>29</v>
      </c>
      <c r="B36" s="38" t="s">
        <v>864</v>
      </c>
      <c r="C36" s="39">
        <v>45481.628902048607</v>
      </c>
      <c r="D36" s="40" t="s">
        <v>96</v>
      </c>
      <c r="E36" s="34" t="s">
        <v>24</v>
      </c>
      <c r="F36" s="34" t="s">
        <v>910</v>
      </c>
      <c r="G36" s="36" t="s">
        <v>33</v>
      </c>
      <c r="H36" s="41">
        <v>20650</v>
      </c>
    </row>
    <row r="37" spans="1:8" ht="53.4" customHeight="1" x14ac:dyDescent="0.25">
      <c r="A37" s="34">
        <v>30</v>
      </c>
      <c r="B37" s="38" t="s">
        <v>865</v>
      </c>
      <c r="C37" s="39">
        <v>45488.510427893518</v>
      </c>
      <c r="D37" s="40" t="s">
        <v>70</v>
      </c>
      <c r="E37" s="34" t="s">
        <v>24</v>
      </c>
      <c r="F37" s="34" t="s">
        <v>911</v>
      </c>
      <c r="G37" s="36" t="s">
        <v>33</v>
      </c>
      <c r="H37" s="41">
        <v>212400</v>
      </c>
    </row>
    <row r="38" spans="1:8" ht="53.4" customHeight="1" x14ac:dyDescent="0.25">
      <c r="A38" s="57">
        <v>31</v>
      </c>
      <c r="B38" s="38" t="s">
        <v>866</v>
      </c>
      <c r="C38" s="39">
        <v>45496.505531828705</v>
      </c>
      <c r="D38" s="40" t="s">
        <v>293</v>
      </c>
      <c r="E38" s="34" t="s">
        <v>24</v>
      </c>
      <c r="F38" s="34" t="s">
        <v>921</v>
      </c>
      <c r="G38" s="36" t="s">
        <v>834</v>
      </c>
      <c r="H38" s="41">
        <v>188800</v>
      </c>
    </row>
    <row r="39" spans="1:8" ht="53.4" customHeight="1" x14ac:dyDescent="0.25">
      <c r="A39" s="34">
        <v>32</v>
      </c>
      <c r="B39" s="38" t="s">
        <v>867</v>
      </c>
      <c r="C39" s="39">
        <v>45482.687509606483</v>
      </c>
      <c r="D39" s="40" t="s">
        <v>66</v>
      </c>
      <c r="E39" s="34" t="s">
        <v>24</v>
      </c>
      <c r="F39" s="34" t="s">
        <v>912</v>
      </c>
      <c r="G39" s="36" t="s">
        <v>33</v>
      </c>
      <c r="H39" s="41">
        <v>152928</v>
      </c>
    </row>
    <row r="40" spans="1:8" ht="53.4" customHeight="1" x14ac:dyDescent="0.25">
      <c r="A40" s="34">
        <v>33</v>
      </c>
      <c r="B40" s="38" t="s">
        <v>868</v>
      </c>
      <c r="C40" s="39">
        <v>45489.447937696757</v>
      </c>
      <c r="D40" s="40" t="s">
        <v>619</v>
      </c>
      <c r="E40" s="34" t="s">
        <v>24</v>
      </c>
      <c r="F40" s="34" t="s">
        <v>913</v>
      </c>
      <c r="G40" s="36" t="s">
        <v>33</v>
      </c>
      <c r="H40" s="41">
        <v>218300</v>
      </c>
    </row>
    <row r="41" spans="1:8" ht="53.4" customHeight="1" x14ac:dyDescent="0.25">
      <c r="A41" s="57">
        <v>34</v>
      </c>
      <c r="B41" s="38" t="s">
        <v>869</v>
      </c>
      <c r="C41" s="39">
        <v>45481.652947222217</v>
      </c>
      <c r="D41" s="40" t="s">
        <v>895</v>
      </c>
      <c r="E41" s="34" t="s">
        <v>24</v>
      </c>
      <c r="F41" s="34" t="s">
        <v>914</v>
      </c>
      <c r="G41" s="36" t="s">
        <v>33</v>
      </c>
      <c r="H41" s="41">
        <v>232482</v>
      </c>
    </row>
    <row r="42" spans="1:8" ht="53.4" customHeight="1" x14ac:dyDescent="0.25">
      <c r="A42" s="34">
        <v>35</v>
      </c>
      <c r="B42" s="38" t="s">
        <v>870</v>
      </c>
      <c r="C42" s="39">
        <v>45492.336167442125</v>
      </c>
      <c r="D42" s="40" t="s">
        <v>591</v>
      </c>
      <c r="E42" s="34" t="s">
        <v>24</v>
      </c>
      <c r="F42" s="34" t="s">
        <v>592</v>
      </c>
      <c r="G42" s="36" t="s">
        <v>33</v>
      </c>
      <c r="H42" s="41">
        <v>231000</v>
      </c>
    </row>
    <row r="43" spans="1:8" ht="53.4" customHeight="1" x14ac:dyDescent="0.25">
      <c r="A43" s="34">
        <v>36</v>
      </c>
      <c r="B43" s="38" t="s">
        <v>871</v>
      </c>
      <c r="C43" s="39">
        <v>45492.33522418981</v>
      </c>
      <c r="D43" s="40" t="s">
        <v>896</v>
      </c>
      <c r="E43" s="34" t="s">
        <v>24</v>
      </c>
      <c r="F43" s="34" t="s">
        <v>592</v>
      </c>
      <c r="G43" s="36" t="s">
        <v>33</v>
      </c>
      <c r="H43" s="41">
        <v>231000</v>
      </c>
    </row>
    <row r="44" spans="1:8" ht="53.4" customHeight="1" x14ac:dyDescent="0.25">
      <c r="A44" s="57">
        <v>37</v>
      </c>
      <c r="B44" s="38" t="s">
        <v>872</v>
      </c>
      <c r="C44" s="39">
        <v>45496.507310104163</v>
      </c>
      <c r="D44" s="40" t="s">
        <v>628</v>
      </c>
      <c r="E44" s="34" t="s">
        <v>24</v>
      </c>
      <c r="F44" s="34" t="s">
        <v>105</v>
      </c>
      <c r="G44" s="36" t="s">
        <v>125</v>
      </c>
      <c r="H44" s="41">
        <v>0</v>
      </c>
    </row>
    <row r="45" spans="1:8" ht="53.4" customHeight="1" x14ac:dyDescent="0.25">
      <c r="A45" s="34">
        <v>38</v>
      </c>
      <c r="B45" s="38" t="s">
        <v>873</v>
      </c>
      <c r="C45" s="39">
        <v>45496.489605439812</v>
      </c>
      <c r="D45" s="40" t="s">
        <v>897</v>
      </c>
      <c r="E45" s="34" t="s">
        <v>24</v>
      </c>
      <c r="F45" s="34" t="s">
        <v>899</v>
      </c>
      <c r="G45" s="36" t="s">
        <v>834</v>
      </c>
      <c r="H45" s="41">
        <v>147209.72</v>
      </c>
    </row>
    <row r="46" spans="1:8" ht="53.4" customHeight="1" x14ac:dyDescent="0.25">
      <c r="A46" s="34">
        <v>39</v>
      </c>
      <c r="B46" s="38" t="s">
        <v>874</v>
      </c>
      <c r="C46" s="39">
        <v>45490.627000196757</v>
      </c>
      <c r="D46" s="40" t="s">
        <v>184</v>
      </c>
      <c r="E46" s="34" t="s">
        <v>24</v>
      </c>
      <c r="F46" s="34" t="s">
        <v>922</v>
      </c>
      <c r="G46" s="36" t="s">
        <v>834</v>
      </c>
      <c r="H46" s="41">
        <v>101400.26</v>
      </c>
    </row>
    <row r="47" spans="1:8" ht="53.4" customHeight="1" x14ac:dyDescent="0.25">
      <c r="A47" s="57">
        <v>40</v>
      </c>
      <c r="B47" s="38" t="s">
        <v>875</v>
      </c>
      <c r="C47" s="39">
        <v>45490.421278472219</v>
      </c>
      <c r="D47" s="40" t="s">
        <v>104</v>
      </c>
      <c r="E47" s="34" t="s">
        <v>24</v>
      </c>
      <c r="F47" s="34" t="s">
        <v>923</v>
      </c>
      <c r="G47" s="36" t="s">
        <v>33</v>
      </c>
      <c r="H47" s="41">
        <v>57348</v>
      </c>
    </row>
    <row r="48" spans="1:8" ht="53.4" customHeight="1" x14ac:dyDescent="0.25">
      <c r="A48" s="34">
        <v>41</v>
      </c>
      <c r="B48" s="38" t="s">
        <v>876</v>
      </c>
      <c r="C48" s="39">
        <v>45502.472240659721</v>
      </c>
      <c r="D48" s="40" t="s">
        <v>22</v>
      </c>
      <c r="E48" s="34" t="s">
        <v>24</v>
      </c>
      <c r="F48" s="34" t="s">
        <v>117</v>
      </c>
      <c r="G48" s="36" t="s">
        <v>33</v>
      </c>
      <c r="H48" s="41">
        <v>56982.84</v>
      </c>
    </row>
    <row r="49" spans="1:8" ht="53.4" customHeight="1" x14ac:dyDescent="0.25">
      <c r="A49" s="34">
        <v>42</v>
      </c>
      <c r="B49" s="38" t="s">
        <v>877</v>
      </c>
      <c r="C49" s="39">
        <v>45491.709313425927</v>
      </c>
      <c r="D49" s="40" t="s">
        <v>255</v>
      </c>
      <c r="E49" s="34" t="s">
        <v>24</v>
      </c>
      <c r="F49" s="34" t="s">
        <v>832</v>
      </c>
      <c r="G49" s="36" t="s">
        <v>33</v>
      </c>
      <c r="H49" s="41">
        <v>6500</v>
      </c>
    </row>
    <row r="50" spans="1:8" ht="53.4" customHeight="1" x14ac:dyDescent="0.25">
      <c r="A50" s="57">
        <v>43</v>
      </c>
      <c r="B50" s="38" t="s">
        <v>878</v>
      </c>
      <c r="C50" s="39">
        <v>45497.468799305556</v>
      </c>
      <c r="D50" s="40" t="s">
        <v>315</v>
      </c>
      <c r="E50" s="34" t="s">
        <v>24</v>
      </c>
      <c r="F50" s="34" t="s">
        <v>924</v>
      </c>
      <c r="G50" s="36" t="s">
        <v>834</v>
      </c>
      <c r="H50" s="41">
        <v>199999.99</v>
      </c>
    </row>
    <row r="51" spans="1:8" ht="53.4" customHeight="1" x14ac:dyDescent="0.25">
      <c r="A51" s="34">
        <v>44</v>
      </c>
      <c r="B51" s="38" t="s">
        <v>879</v>
      </c>
      <c r="C51" s="39">
        <v>45495.708368402775</v>
      </c>
      <c r="D51" s="40" t="s">
        <v>827</v>
      </c>
      <c r="E51" s="34" t="s">
        <v>24</v>
      </c>
      <c r="F51" s="34" t="s">
        <v>915</v>
      </c>
      <c r="G51" s="36" t="s">
        <v>33</v>
      </c>
      <c r="H51" s="41">
        <v>135000</v>
      </c>
    </row>
    <row r="52" spans="1:8" ht="53.4" customHeight="1" x14ac:dyDescent="0.25">
      <c r="A52" s="34">
        <v>45</v>
      </c>
      <c r="B52" s="38" t="s">
        <v>880</v>
      </c>
      <c r="C52" s="39">
        <v>45505.729235219907</v>
      </c>
      <c r="D52" s="40" t="s">
        <v>898</v>
      </c>
      <c r="E52" s="34" t="s">
        <v>24</v>
      </c>
      <c r="F52" s="34" t="s">
        <v>831</v>
      </c>
      <c r="G52" s="36" t="s">
        <v>834</v>
      </c>
      <c r="H52" s="41">
        <v>44840</v>
      </c>
    </row>
    <row r="53" spans="1:8" ht="53.4" customHeight="1" x14ac:dyDescent="0.25">
      <c r="A53" s="57">
        <v>46</v>
      </c>
      <c r="B53" s="38" t="s">
        <v>881</v>
      </c>
      <c r="C53" s="39">
        <v>45495.479214583334</v>
      </c>
      <c r="D53" s="40" t="s">
        <v>827</v>
      </c>
      <c r="E53" s="34" t="s">
        <v>24</v>
      </c>
      <c r="F53" s="34" t="s">
        <v>916</v>
      </c>
      <c r="G53" s="36" t="s">
        <v>33</v>
      </c>
      <c r="H53" s="41">
        <v>23750</v>
      </c>
    </row>
    <row r="54" spans="1:8" ht="53.4" customHeight="1" x14ac:dyDescent="0.25">
      <c r="A54" s="34">
        <v>47</v>
      </c>
      <c r="B54" s="38" t="s">
        <v>882</v>
      </c>
      <c r="C54" s="39">
        <v>45505.510993171294</v>
      </c>
      <c r="D54" s="40" t="s">
        <v>22</v>
      </c>
      <c r="E54" s="34" t="s">
        <v>24</v>
      </c>
      <c r="F54" s="34" t="s">
        <v>925</v>
      </c>
      <c r="G54" s="36" t="s">
        <v>834</v>
      </c>
      <c r="H54" s="41">
        <v>220847.5</v>
      </c>
    </row>
    <row r="55" spans="1:8" ht="53.4" customHeight="1" x14ac:dyDescent="0.25">
      <c r="A55" s="34">
        <v>48</v>
      </c>
      <c r="B55" s="38" t="s">
        <v>883</v>
      </c>
      <c r="C55" s="39">
        <v>45499.334740972219</v>
      </c>
      <c r="D55" s="40" t="s">
        <v>109</v>
      </c>
      <c r="E55" s="34" t="s">
        <v>24</v>
      </c>
      <c r="F55" s="34" t="s">
        <v>400</v>
      </c>
      <c r="G55" s="36" t="s">
        <v>33</v>
      </c>
      <c r="H55" s="41">
        <v>25016</v>
      </c>
    </row>
    <row r="56" spans="1:8" ht="53.4" customHeight="1" x14ac:dyDescent="0.25">
      <c r="A56" s="57">
        <v>49</v>
      </c>
      <c r="B56" s="38" t="s">
        <v>884</v>
      </c>
      <c r="C56" s="39">
        <v>45503.73963394676</v>
      </c>
      <c r="D56" s="40" t="s">
        <v>52</v>
      </c>
      <c r="E56" s="34" t="s">
        <v>24</v>
      </c>
      <c r="F56" s="34" t="s">
        <v>105</v>
      </c>
      <c r="G56" s="36" t="s">
        <v>833</v>
      </c>
      <c r="H56" s="41">
        <v>0</v>
      </c>
    </row>
    <row r="57" spans="1:8" ht="53.4" customHeight="1" x14ac:dyDescent="0.25">
      <c r="A57" s="34">
        <v>50</v>
      </c>
      <c r="B57" s="38" t="s">
        <v>885</v>
      </c>
      <c r="C57" s="39">
        <v>45505.60417943287</v>
      </c>
      <c r="D57" s="40" t="s">
        <v>617</v>
      </c>
      <c r="E57" s="34" t="s">
        <v>24</v>
      </c>
      <c r="F57" s="34" t="s">
        <v>926</v>
      </c>
      <c r="G57" s="36" t="s">
        <v>834</v>
      </c>
      <c r="H57" s="41">
        <v>253110</v>
      </c>
    </row>
    <row r="58" spans="1:8" ht="53.4" customHeight="1" x14ac:dyDescent="0.25">
      <c r="A58" s="34">
        <v>51</v>
      </c>
      <c r="B58" s="38" t="s">
        <v>886</v>
      </c>
      <c r="C58" s="39">
        <v>45502.461447256945</v>
      </c>
      <c r="D58" s="40" t="s">
        <v>830</v>
      </c>
      <c r="E58" s="34" t="s">
        <v>24</v>
      </c>
      <c r="F58" s="34" t="s">
        <v>917</v>
      </c>
      <c r="G58" s="36" t="s">
        <v>33</v>
      </c>
      <c r="H58" s="41">
        <v>153400</v>
      </c>
    </row>
    <row r="59" spans="1:8" ht="53.4" customHeight="1" x14ac:dyDescent="0.25">
      <c r="A59" s="57">
        <v>52</v>
      </c>
      <c r="B59" s="38" t="s">
        <v>887</v>
      </c>
      <c r="C59" s="39">
        <v>45505.527832835643</v>
      </c>
      <c r="D59" s="40" t="s">
        <v>615</v>
      </c>
      <c r="E59" s="34" t="s">
        <v>24</v>
      </c>
      <c r="F59" s="34" t="s">
        <v>105</v>
      </c>
      <c r="G59" s="36" t="s">
        <v>833</v>
      </c>
      <c r="H59" s="41">
        <v>0</v>
      </c>
    </row>
    <row r="60" spans="1:8" ht="53.4" customHeight="1" x14ac:dyDescent="0.25">
      <c r="A60" s="34">
        <v>53</v>
      </c>
      <c r="B60" s="38" t="s">
        <v>888</v>
      </c>
      <c r="C60" s="39">
        <v>45505.722553784719</v>
      </c>
      <c r="D60" s="40" t="s">
        <v>830</v>
      </c>
      <c r="E60" s="34" t="s">
        <v>24</v>
      </c>
      <c r="F60" s="34" t="s">
        <v>927</v>
      </c>
      <c r="G60" s="36" t="s">
        <v>834</v>
      </c>
      <c r="H60" s="41">
        <v>92040</v>
      </c>
    </row>
    <row r="61" spans="1:8" ht="19.8" customHeight="1" x14ac:dyDescent="0.3">
      <c r="A61" s="52"/>
      <c r="B61" s="53"/>
      <c r="C61" s="53"/>
      <c r="D61" s="53"/>
      <c r="E61" s="53"/>
      <c r="F61" s="53"/>
      <c r="G61" s="54"/>
      <c r="H61" s="37">
        <f>SUM(H8:H60)</f>
        <v>5985328.9699999997</v>
      </c>
    </row>
    <row r="62" spans="1:8" ht="53.4" customHeight="1" x14ac:dyDescent="0.25">
      <c r="A62" s="55" t="s">
        <v>825</v>
      </c>
      <c r="B62" s="55"/>
      <c r="C62" s="55"/>
      <c r="D62" s="55"/>
      <c r="E62" s="55"/>
      <c r="F62" s="55"/>
      <c r="G62" s="55"/>
      <c r="H62" s="56"/>
    </row>
    <row r="63" spans="1:8" ht="53.4" customHeight="1" x14ac:dyDescent="0.3">
      <c r="A63" s="50" t="s">
        <v>824</v>
      </c>
      <c r="B63" s="50"/>
      <c r="C63" s="50"/>
      <c r="D63" s="50"/>
      <c r="E63" s="50"/>
      <c r="F63" s="50"/>
      <c r="G63" s="50"/>
      <c r="H63" s="51"/>
    </row>
    <row r="64" spans="1:8" ht="53.4" customHeight="1" x14ac:dyDescent="0.25"/>
    <row r="65" ht="53.4" customHeight="1" x14ac:dyDescent="0.25"/>
    <row r="66" ht="53.4" customHeight="1" x14ac:dyDescent="0.25"/>
    <row r="67" ht="53.4" customHeight="1" x14ac:dyDescent="0.25"/>
    <row r="69" ht="62.4" customHeight="1" x14ac:dyDescent="0.25"/>
    <row r="70" ht="18.600000000000001" customHeight="1" x14ac:dyDescent="0.25"/>
  </sheetData>
  <autoFilter ref="A7:H63" xr:uid="{00000000-0009-0000-0000-000002000000}"/>
  <mergeCells count="4">
    <mergeCell ref="A5:H5"/>
    <mergeCell ref="A63:H63"/>
    <mergeCell ref="A61:G61"/>
    <mergeCell ref="A62:H62"/>
  </mergeCells>
  <conditionalFormatting sqref="B1:B4 B6:B7 B64:B65526">
    <cfRule type="expression" dxfId="5" priority="4" stopIfTrue="1">
      <formula>AND(COUNTIF($B$64:$B$65526, B1)+COUNTIF($B$1:$B$4, B1)+COUNTIF($B$6:$B$7, B1)+COUNTIF(#REF!, B1)&gt;1,NOT(ISBLANK(B1)))</formula>
    </cfRule>
    <cfRule type="expression" dxfId="4" priority="9" stopIfTrue="1">
      <formula>AND(COUNTIF($B$64:$B$65526, B1)+COUNTIF(#REF!, B1)+COUNTIF($B$1:$B$4, B1)+COUNTIF($B$6:$B$7, B1)+COUNTIF(#REF!, B1)&gt;1,NOT(ISBLANK(B1)))</formula>
    </cfRule>
  </conditionalFormatting>
  <conditionalFormatting sqref="B8 B10:B26">
    <cfRule type="expression" dxfId="3" priority="43" stopIfTrue="1">
      <formula>AND(COUNTIF($B$8:$B$26, B8)+COUNTIF(#REF!, B8)+COUNTIF(#REF!, B8)&gt;1,NOT(ISBLANK(B8)))</formula>
    </cfRule>
  </conditionalFormatting>
  <conditionalFormatting sqref="B64:B65526 B1:B4 B6:B7">
    <cfRule type="duplicateValues" dxfId="2" priority="3" stopIfTrue="1"/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Informe.01UC_REPORTE DE COMPRAS</vt:lpstr>
      <vt:lpstr>Hoja1</vt:lpstr>
      <vt:lpstr>Reporte CDU-julio 2024</vt:lpstr>
      <vt:lpstr>Planilla Reporte CDU-Agost-2022</vt:lpstr>
      <vt:lpstr>Innforme (Publicacion)</vt:lpstr>
      <vt:lpstr>CD</vt:lpstr>
      <vt:lpstr>'Reporte CDU-julio 2024'!_Hlk44436572</vt:lpstr>
      <vt:lpstr>'Reporte CDU-julio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2024-08-13T14:58:34Z</dcterms:modified>
</cp:coreProperties>
</file>